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standardsgovau.sharepoint.com/sites/W1128/Shared Documents/General/AUSNUT 2023/Website content/"/>
    </mc:Choice>
  </mc:AlternateContent>
  <xr:revisionPtr revIDLastSave="205" documentId="8_{E085D28E-345D-4FC4-ABED-E9F6FA8CFDDB}" xr6:coauthVersionLast="47" xr6:coauthVersionMax="47" xr10:uidLastSave="{D5D4F7C0-73D6-4D59-937D-B52F1CF57D23}"/>
  <bookViews>
    <workbookView xWindow="-110" yWindow="-110" windowWidth="19420" windowHeight="10300" xr2:uid="{1FFB6C32-A106-459A-8FEB-72312E524FD8}"/>
  </bookViews>
  <sheets>
    <sheet name="Contents" sheetId="4" r:id="rId1"/>
    <sheet name="Ingredient profiles" sheetId="3" r:id="rId2"/>
  </sheets>
  <definedNames>
    <definedName name="_xlnm._FilterDatabase" localSheetId="1" hidden="1">'Ingredient profiles'!$A$3:$AR$437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AC433" i="3"/>
</calcChain>
</file>

<file path=xl/sharedStrings.xml><?xml version="1.0" encoding="utf-8"?>
<sst xmlns="http://schemas.openxmlformats.org/spreadsheetml/2006/main" count="489" uniqueCount="487">
  <si>
    <t>AUSNUT 2023 - Dietary supplement ingredient profiles - Content summary</t>
  </si>
  <si>
    <t>Field</t>
  </si>
  <si>
    <t>Description</t>
  </si>
  <si>
    <t>Ingredient ID</t>
  </si>
  <si>
    <t>A numeric ID assigned by FSANZ to all dietary supplement ingredients to enable the recipe calculation process. IDs were assinged consecutively from 1.</t>
  </si>
  <si>
    <t>Ingredient name</t>
  </si>
  <si>
    <t>Nutrient name (units)</t>
  </si>
  <si>
    <t>Describes the full name of each of the nutrients e.g. 'Protein' and includes the units the nutrient is presented in e.g. '(g)' for grams. A value is then provided for each dietary supplement and nutrient.</t>
  </si>
  <si>
    <t>AUSNUT 2023 - Dietary supplement ingredient profiles - per 100 mg</t>
  </si>
  <si>
    <t>Protein (mg)</t>
  </si>
  <si>
    <t>Total fat (mg)</t>
  </si>
  <si>
    <t>Dietary fibre (mg)</t>
  </si>
  <si>
    <t>Calcium (Ca) (mg)</t>
  </si>
  <si>
    <t>Iodine (I) (µg)</t>
  </si>
  <si>
    <t>Iron (Fe) (mg)</t>
  </si>
  <si>
    <t>Magnesium (Mg) (mg)</t>
  </si>
  <si>
    <t>Phosphorus (P) (mg)</t>
  </si>
  <si>
    <t>Potassium (K) (mg)</t>
  </si>
  <si>
    <t>Selenium (Se) (µg)</t>
  </si>
  <si>
    <t>Sodium (Na) (mg)</t>
  </si>
  <si>
    <t>Zinc (Zn) (mg)</t>
  </si>
  <si>
    <t>Preformed vitamin A (retinol) (µg)</t>
  </si>
  <si>
    <t>Beta-carotene  (µg)</t>
  </si>
  <si>
    <t>Pro vitamin A (beta-carotene equivalents) (µg)</t>
  </si>
  <si>
    <t>Vitamin A retinol equivalents (µg)</t>
  </si>
  <si>
    <t>Thiamin (B1) (mg)</t>
  </si>
  <si>
    <t>Riboflavin (B2) (mg)</t>
  </si>
  <si>
    <t>Niacin (B3) (mg)</t>
  </si>
  <si>
    <t>Niacin derived equivalents (mg)</t>
  </si>
  <si>
    <t>Natural folate (µg)</t>
  </si>
  <si>
    <t>Folic acid (µg)</t>
  </si>
  <si>
    <t>Dietary folate equivalents (µg)</t>
  </si>
  <si>
    <t>Vitamin B6 (mg)</t>
  </si>
  <si>
    <t>Vitamin B12 (µg)</t>
  </si>
  <si>
    <t>Vitamin C (mg)</t>
  </si>
  <si>
    <t>Cholecalciferol (D3) (µg)</t>
  </si>
  <si>
    <t>Ergocalciferol (D2) (µg)</t>
  </si>
  <si>
    <t>Vitamin D equivalents (µg)</t>
  </si>
  <si>
    <t>Vitamin E (mg)</t>
  </si>
  <si>
    <t>Caffeine (mg)</t>
  </si>
  <si>
    <t>Cholesterol (mg)</t>
  </si>
  <si>
    <t>Total saturated fat (mg)</t>
  </si>
  <si>
    <t>Total monounsaturated fat (mg)</t>
  </si>
  <si>
    <t>Total polyunsaturated fat (mg)</t>
  </si>
  <si>
    <t>Linoleic acid (mg)</t>
  </si>
  <si>
    <t>Alpha-linolenic acid (mg)</t>
  </si>
  <si>
    <t>Total long chain omega 3 fatty acids (mg)</t>
  </si>
  <si>
    <t>Eicosapentaenoic acid (EPA) (mg)</t>
  </si>
  <si>
    <t>Docosapentaenoic acid (DPA) (mg)</t>
  </si>
  <si>
    <t>Docosahexaenoic acid (DHA) (mg)</t>
  </si>
  <si>
    <t>Total trans fatty acids (mg)</t>
  </si>
  <si>
    <t>(S)-S-Adenosylmethionine disulfate tosylate</t>
  </si>
  <si>
    <t>Ademetionine disulfate tosylate</t>
  </si>
  <si>
    <t>Alpha tocopherol</t>
  </si>
  <si>
    <t>Alpha tocopherol acetate</t>
  </si>
  <si>
    <t>Alum</t>
  </si>
  <si>
    <t>Antimony potassium tartrate</t>
  </si>
  <si>
    <t>Arsenic triiodide</t>
  </si>
  <si>
    <t>Arthrospira maxima</t>
  </si>
  <si>
    <t>Arthrospira platensis</t>
  </si>
  <si>
    <t>Ascorbic acid</t>
  </si>
  <si>
    <t>Ascorbyl palmitate</t>
  </si>
  <si>
    <t>Aspartic acid</t>
  </si>
  <si>
    <t>Betacarotene</t>
  </si>
  <si>
    <t>Biotin</t>
  </si>
  <si>
    <t>Borax</t>
  </si>
  <si>
    <t>Bovine whey Ig-rich fraction</t>
  </si>
  <si>
    <t>Calcium amino acid chelate</t>
  </si>
  <si>
    <t>Calcium ascorbate</t>
  </si>
  <si>
    <t>Calcium ascorbate dihydrate</t>
  </si>
  <si>
    <t>Calcium beta-hydroxy-beta-methylbutyrate</t>
  </si>
  <si>
    <t>Calcium carbonate</t>
  </si>
  <si>
    <t>Calcium citrate</t>
  </si>
  <si>
    <t>Calcium citrate hydrate</t>
  </si>
  <si>
    <t>Calcium fluoride</t>
  </si>
  <si>
    <t>Calcium folinate</t>
  </si>
  <si>
    <t>Calcium gluconate</t>
  </si>
  <si>
    <t>Calcium glycerophosphate</t>
  </si>
  <si>
    <t>Calcium hydrogen phosphate</t>
  </si>
  <si>
    <t>Calcium hydrogen phosphate anhydrous</t>
  </si>
  <si>
    <t>Calcium hydroxycitrate</t>
  </si>
  <si>
    <t>Calcium iodide</t>
  </si>
  <si>
    <t>Calcium lactate anhydrous</t>
  </si>
  <si>
    <t>Calcium lactate gluconate</t>
  </si>
  <si>
    <t>Calcium lactate pentahydrate</t>
  </si>
  <si>
    <t>Calcium orotate</t>
  </si>
  <si>
    <t>Calcium pantothenate</t>
  </si>
  <si>
    <t>Calcium phosphate - monobasic</t>
  </si>
  <si>
    <t>Calcium phosphate (dibasic)</t>
  </si>
  <si>
    <t>Calcium sodium caseinate</t>
  </si>
  <si>
    <t>Calcium sulfate</t>
  </si>
  <si>
    <t>Calcium sulfate - dried</t>
  </si>
  <si>
    <t>Calcium sulfide</t>
  </si>
  <si>
    <t>Camellia sinensis</t>
  </si>
  <si>
    <t>Camellia sinensis_high caffeine content cat 0 (10%)</t>
  </si>
  <si>
    <t>Camellia sinensis_high caffeine content cat I (15%)</t>
  </si>
  <si>
    <t>Camellia sinensis_high caffeine content cat II (20%)</t>
  </si>
  <si>
    <t>Camellia sinensis_high caffeine content cat III (40%)</t>
  </si>
  <si>
    <t>Camellia sinensis_high caffeine content cat IV (50%)</t>
  </si>
  <si>
    <t>Camellia sinensis_high caffeine content cat V (80%)</t>
  </si>
  <si>
    <t>Carrot Seed Oil</t>
  </si>
  <si>
    <t>Chlorella vulgaris</t>
  </si>
  <si>
    <t>Cholecalciferol</t>
  </si>
  <si>
    <t>Cholesterol</t>
  </si>
  <si>
    <t>Chondroitin sulfate - bovine sodium</t>
  </si>
  <si>
    <t>Chondroitin sulfate - shark sodium</t>
  </si>
  <si>
    <t>Chondrus crispus</t>
  </si>
  <si>
    <t>Chromium nicotinate</t>
  </si>
  <si>
    <t>Cod-liver oil</t>
  </si>
  <si>
    <t>Coffea arabica_High Caffeine content</t>
  </si>
  <si>
    <t>Coffea arabica_Low Caffeine content</t>
  </si>
  <si>
    <t>Coffea canephora</t>
  </si>
  <si>
    <t>Cola acuminata</t>
  </si>
  <si>
    <t>Cola nitida</t>
  </si>
  <si>
    <t>Colecalciferol</t>
  </si>
  <si>
    <t>Colostrum powder - bovine</t>
  </si>
  <si>
    <t>Concentrated Omega-3 triglycerides-fish</t>
  </si>
  <si>
    <t>Creatine</t>
  </si>
  <si>
    <t>Creatine monohydrate</t>
  </si>
  <si>
    <t>Creatine phosphate</t>
  </si>
  <si>
    <t>Cyanocobalamin</t>
  </si>
  <si>
    <t>d-alpha-tocopherol</t>
  </si>
  <si>
    <t>d-alpha-tocopheryl acetate</t>
  </si>
  <si>
    <t>d-alpha-tocopheryl acid succinate</t>
  </si>
  <si>
    <t>Deer antler cartilage</t>
  </si>
  <si>
    <t>Demineralised fish proteoglycan extract</t>
  </si>
  <si>
    <t>Dexpanthenol</t>
  </si>
  <si>
    <t>dl-alpha tocopheryl acetate</t>
  </si>
  <si>
    <t>dl-alpha-Tocopherol</t>
  </si>
  <si>
    <t>Dolomite</t>
  </si>
  <si>
    <t>Dunaliella salina</t>
  </si>
  <si>
    <t>Emu oil</t>
  </si>
  <si>
    <t>Ergocalciferol</t>
  </si>
  <si>
    <t>Euphausia superba oil</t>
  </si>
  <si>
    <t>Evening Primrose Oil</t>
  </si>
  <si>
    <t>Ferric ammonium citrate</t>
  </si>
  <si>
    <t>Ferric chloride hexahydrate</t>
  </si>
  <si>
    <t>Ferric phosphate</t>
  </si>
  <si>
    <t>Ferric pyrophosphate</t>
  </si>
  <si>
    <t>Ferrosoferric phosphate</t>
  </si>
  <si>
    <t>Ferrous fumarate</t>
  </si>
  <si>
    <t>Ferrous gluconate</t>
  </si>
  <si>
    <t>Ferrous gluconate dihydrate</t>
  </si>
  <si>
    <t>Ferrous iodide</t>
  </si>
  <si>
    <t>Ferrous lactate</t>
  </si>
  <si>
    <t>Ferrous phosphate</t>
  </si>
  <si>
    <t>Ferrous sulfate</t>
  </si>
  <si>
    <t>Ferrous sulfate - dried</t>
  </si>
  <si>
    <t>Fish oil - natural</t>
  </si>
  <si>
    <t>Fish oil - rich in Omega-3 acids</t>
  </si>
  <si>
    <t>Folic acid</t>
  </si>
  <si>
    <t>Fucus vesiculosus</t>
  </si>
  <si>
    <t>Gall stone</t>
  </si>
  <si>
    <t>Glucosamine sulfate-potassium chloride complex</t>
  </si>
  <si>
    <t>Glucosamine sulfate-sodium chloride complex</t>
  </si>
  <si>
    <t>Glutamic acid</t>
  </si>
  <si>
    <t>Glutamine</t>
  </si>
  <si>
    <t>Glycine</t>
  </si>
  <si>
    <t>Green lipped mussel dried</t>
  </si>
  <si>
    <t>Green lipped mussel oil</t>
  </si>
  <si>
    <t>Guar Gum</t>
  </si>
  <si>
    <t>Halibut-liver oil</t>
  </si>
  <si>
    <t>Histidine</t>
  </si>
  <si>
    <t>Histidine hydrochloride</t>
  </si>
  <si>
    <t>Hydroxyapatite</t>
  </si>
  <si>
    <t>Hydroxycitrate complex</t>
  </si>
  <si>
    <t>Ilex paraguariensis</t>
  </si>
  <si>
    <t>Inulin</t>
  </si>
  <si>
    <t>Iron amino acid chelate</t>
  </si>
  <si>
    <t>Iron phosphate</t>
  </si>
  <si>
    <t>Isoleucine</t>
  </si>
  <si>
    <t>Ispaghula Husk Dry</t>
  </si>
  <si>
    <t>Kelp Dry</t>
  </si>
  <si>
    <t>Kelp Powder</t>
  </si>
  <si>
    <t>Lactoferrin - bovine</t>
  </si>
  <si>
    <t>Lecithin</t>
  </si>
  <si>
    <t>Lecithin liquid - soy phosphatidylserine-enriched soy</t>
  </si>
  <si>
    <t>Lecithin powder - soy phosphatidylserine-enriched soy</t>
  </si>
  <si>
    <t>Leucine</t>
  </si>
  <si>
    <t>Levothyroxine sodium</t>
  </si>
  <si>
    <t>Linseed Oil</t>
  </si>
  <si>
    <t>Magnesium amino acid chelate</t>
  </si>
  <si>
    <t>Magnesium ascorbate</t>
  </si>
  <si>
    <t>Magnesium ascorbate monohydrate</t>
  </si>
  <si>
    <t>Magnesium aspartate</t>
  </si>
  <si>
    <t>Magnesium aspartate anhydrous</t>
  </si>
  <si>
    <t>Magnesium aspartate dihydrate</t>
  </si>
  <si>
    <t>Magnesium carbonate</t>
  </si>
  <si>
    <t>Magnesium carbonate - heavy</t>
  </si>
  <si>
    <t>Magnesium carbonate - light</t>
  </si>
  <si>
    <t>Magnesium chloride</t>
  </si>
  <si>
    <t>Magnesium citrate</t>
  </si>
  <si>
    <t>Magnesium citrate nonahydrate</t>
  </si>
  <si>
    <t>Magnesium gluconate</t>
  </si>
  <si>
    <t>Magnesium glycerophosphate</t>
  </si>
  <si>
    <t>Magnesium hydrogen phosphate</t>
  </si>
  <si>
    <t>Magnesium orotate</t>
  </si>
  <si>
    <t>Magnesium orotate dihydrate</t>
  </si>
  <si>
    <t>Magnesium oxide</t>
  </si>
  <si>
    <t>Magnesium oxide - heavy</t>
  </si>
  <si>
    <t>Magnesium oxide - light</t>
  </si>
  <si>
    <t>Magnesium phosphate</t>
  </si>
  <si>
    <t>Magnesium phosphate - dibasic trihydrate</t>
  </si>
  <si>
    <t>Magnesium phosphate - tribasic anhydrous</t>
  </si>
  <si>
    <t>Magnesium sulfate</t>
  </si>
  <si>
    <t>Magnesium sulfate - dried</t>
  </si>
  <si>
    <t>Magnesium sulfate dihydrate</t>
  </si>
  <si>
    <t>Magnesium sulfate monohydrate</t>
  </si>
  <si>
    <t>Magnesium sulfate trihydrate</t>
  </si>
  <si>
    <t>Malpighia glabra</t>
  </si>
  <si>
    <t>Malpighia punicifolia</t>
  </si>
  <si>
    <t>Manganese</t>
  </si>
  <si>
    <t>Manganese amino acid chelate</t>
  </si>
  <si>
    <t>Manganese aspartate</t>
  </si>
  <si>
    <t>Manganese chloride</t>
  </si>
  <si>
    <t>Manganese gluconate</t>
  </si>
  <si>
    <t>Manganese glycerophosphate</t>
  </si>
  <si>
    <t>Manganese oxide</t>
  </si>
  <si>
    <t>Manganese sulfate</t>
  </si>
  <si>
    <t>Manganese sulfate monohydrate</t>
  </si>
  <si>
    <t>Mercuric iodide - red</t>
  </si>
  <si>
    <t>Methionine</t>
  </si>
  <si>
    <t>Mussel - green lipped</t>
  </si>
  <si>
    <t>Nicotinamide</t>
  </si>
  <si>
    <t>Nicotinamide ascorbate</t>
  </si>
  <si>
    <t>Nicotinic acid</t>
  </si>
  <si>
    <t>Olive Oil</t>
  </si>
  <si>
    <t>Oyster shell</t>
  </si>
  <si>
    <t>Panthenol</t>
  </si>
  <si>
    <t>Pantothenic acid</t>
  </si>
  <si>
    <t>Paullinia cupana</t>
  </si>
  <si>
    <t>Phenylalanine</t>
  </si>
  <si>
    <t>Phosphoric acid</t>
  </si>
  <si>
    <t>Phosphorus</t>
  </si>
  <si>
    <t>Plantago afra</t>
  </si>
  <si>
    <t>Plantago asiatica</t>
  </si>
  <si>
    <t>Plantago lanceolata</t>
  </si>
  <si>
    <t>Plantago major</t>
  </si>
  <si>
    <t>Plantago ovata</t>
  </si>
  <si>
    <t>Plantago Seed Dry</t>
  </si>
  <si>
    <t>Potassium ascorbate</t>
  </si>
  <si>
    <t>Potassium ascorbate dihydrate</t>
  </si>
  <si>
    <t>Potassium aspartate</t>
  </si>
  <si>
    <t>Potassium aspartate monohydrate</t>
  </si>
  <si>
    <t>Potassium bromide</t>
  </si>
  <si>
    <t>Potassium carbonate</t>
  </si>
  <si>
    <t>Potassium chloride</t>
  </si>
  <si>
    <t>Potassium citrate</t>
  </si>
  <si>
    <t>Potassium dichromate</t>
  </si>
  <si>
    <t>Potassium gluconate</t>
  </si>
  <si>
    <t>Potassium glycerophosphate</t>
  </si>
  <si>
    <t>Potassium iodide</t>
  </si>
  <si>
    <t>Potassium orotate</t>
  </si>
  <si>
    <t>Potassium phosphate - dibasic</t>
  </si>
  <si>
    <t>Potassium phosphate - dibasic trihydrate</t>
  </si>
  <si>
    <t>Potassium phosphate - monobasic</t>
  </si>
  <si>
    <t>Potassium phosphate - tribasic</t>
  </si>
  <si>
    <t>Potassium sulfate</t>
  </si>
  <si>
    <t>Proline</t>
  </si>
  <si>
    <t>Psyllium Husk Dry</t>
  </si>
  <si>
    <t>Psyllium Husk Powder</t>
  </si>
  <si>
    <t>Psyllium Seed Dry</t>
  </si>
  <si>
    <t>Pyridoxal 5-phosphate</t>
  </si>
  <si>
    <t>Pyridoxine</t>
  </si>
  <si>
    <t>Pyridoxine hydrochloride</t>
  </si>
  <si>
    <t>Retinol</t>
  </si>
  <si>
    <t>Retinyl acetate</t>
  </si>
  <si>
    <t>Retinyl palmitate</t>
  </si>
  <si>
    <t>Riboflavin</t>
  </si>
  <si>
    <t>Riboflavin sodium phosphate</t>
  </si>
  <si>
    <t>Riboflavine</t>
  </si>
  <si>
    <t>Riboflavine sodium phosphate</t>
  </si>
  <si>
    <t>Royal jelly</t>
  </si>
  <si>
    <t>Royal Jelly fresh</t>
  </si>
  <si>
    <t>Royal jelly lyophilised</t>
  </si>
  <si>
    <t>Saccharomyces cerevisiae</t>
  </si>
  <si>
    <t>Saccharomyces cerevisiae (Boulardii)</t>
  </si>
  <si>
    <t>Safflower Oil</t>
  </si>
  <si>
    <t>Selenium</t>
  </si>
  <si>
    <t>Selenomethionine</t>
  </si>
  <si>
    <t>Serenoa repens</t>
  </si>
  <si>
    <t>Sesame Oil</t>
  </si>
  <si>
    <t>Sesamum indicum</t>
  </si>
  <si>
    <t>Shark cartilage</t>
  </si>
  <si>
    <t>Shark-liver oil</t>
  </si>
  <si>
    <t>Sodium acid citrate</t>
  </si>
  <si>
    <t>Sodium ascorbate</t>
  </si>
  <si>
    <t>Sodium bicarbonate</t>
  </si>
  <si>
    <t>Sodium bromide</t>
  </si>
  <si>
    <t>Sodium carbonate monohydrate</t>
  </si>
  <si>
    <t>Sodium chloride</t>
  </si>
  <si>
    <t>Sodium citrate</t>
  </si>
  <si>
    <t>Sodium glycerophosphate</t>
  </si>
  <si>
    <t>Sodium iodide</t>
  </si>
  <si>
    <t>Sodium perborate</t>
  </si>
  <si>
    <t>Sodium phosphate - dibasic</t>
  </si>
  <si>
    <t>Sodium phosphate - dibasic anhydrous</t>
  </si>
  <si>
    <t>Sodium phosphate - dibasic dodecahydrate</t>
  </si>
  <si>
    <t>Sodium selenate</t>
  </si>
  <si>
    <t>Sodium selenite</t>
  </si>
  <si>
    <t>Sodium selenite pentahydrate</t>
  </si>
  <si>
    <t>Sodium sulfate</t>
  </si>
  <si>
    <t>Sodium sulfate anhydrous</t>
  </si>
  <si>
    <t>Soya Oil</t>
  </si>
  <si>
    <t>Spirulina</t>
  </si>
  <si>
    <t>Sterculia</t>
  </si>
  <si>
    <t>Sterculia gum</t>
  </si>
  <si>
    <t>Sterculia platanifolia</t>
  </si>
  <si>
    <t>Sterculia urens</t>
  </si>
  <si>
    <t>Sunflower Oil</t>
  </si>
  <si>
    <t>Theobroma cacao</t>
  </si>
  <si>
    <t>Thiamine</t>
  </si>
  <si>
    <t>Thiamine hydrochloride</t>
  </si>
  <si>
    <t>Thiamine nitrate</t>
  </si>
  <si>
    <t>Thiamine phosphate acid ester chloride dihydrate</t>
  </si>
  <si>
    <t>Thiamine phosphoric acid ester chloride</t>
  </si>
  <si>
    <t>Threonine</t>
  </si>
  <si>
    <t>Tocopherols concentrate - mixed (high-alpha type)</t>
  </si>
  <si>
    <t>Tocopherols concentrate - mixed (low-alpha type)</t>
  </si>
  <si>
    <t>Tocotrienols complex - palm</t>
  </si>
  <si>
    <t>Tyrosine</t>
  </si>
  <si>
    <t>Undaria pinnatifida</t>
  </si>
  <si>
    <t>Valine</t>
  </si>
  <si>
    <t>Vitamin A</t>
  </si>
  <si>
    <t>Wheatgerm Oil</t>
  </si>
  <si>
    <t>Yeast - high selenium</t>
  </si>
  <si>
    <t>Yeast dried</t>
  </si>
  <si>
    <t>Zinc</t>
  </si>
  <si>
    <t>Zinc amino acid chelate</t>
  </si>
  <si>
    <t>Zinc ascorbate</t>
  </si>
  <si>
    <t>Zinc chloride</t>
  </si>
  <si>
    <t>Zinc citrate</t>
  </si>
  <si>
    <t>Zinc citrate dihydrate</t>
  </si>
  <si>
    <t>Zinc citrate trihydrate</t>
  </si>
  <si>
    <t>Zinc gluconate</t>
  </si>
  <si>
    <t>Zinc oxide</t>
  </si>
  <si>
    <t>Zinc succinate</t>
  </si>
  <si>
    <t>Zinc sulfate</t>
  </si>
  <si>
    <t>Zinc sulfate heptahydrate</t>
  </si>
  <si>
    <t>Zinc sulfate monohydrate</t>
  </si>
  <si>
    <t>Zinc valerate</t>
  </si>
  <si>
    <t>Acetyllevocarnitine hydrochloride</t>
  </si>
  <si>
    <t>Alanine</t>
  </si>
  <si>
    <t>Artemisia vulgaris</t>
  </si>
  <si>
    <t>Asparagine</t>
  </si>
  <si>
    <t>Caffeine</t>
  </si>
  <si>
    <t>Calcium beta-hydroxy-beta-methylbutyrate monohydrate</t>
  </si>
  <si>
    <t>Calcium phosphate</t>
  </si>
  <si>
    <t>Cocoa Powder</t>
  </si>
  <si>
    <t>Cysteine</t>
  </si>
  <si>
    <t>Cysteine hydrochloride</t>
  </si>
  <si>
    <t>Cysteine hydrochloride monohydrate</t>
  </si>
  <si>
    <t>Cystine</t>
  </si>
  <si>
    <t>Deer velvet antler powder</t>
  </si>
  <si>
    <t>Ferric Glycerophosphate</t>
  </si>
  <si>
    <t>Glutamic acid hydrochloride</t>
  </si>
  <si>
    <t>Grindelia robusta</t>
  </si>
  <si>
    <t>Hordeum vulgare</t>
  </si>
  <si>
    <t>Iodine</t>
  </si>
  <si>
    <t>Iron</t>
  </si>
  <si>
    <t>Iron (II) glycinate</t>
  </si>
  <si>
    <t>Juniperus communis</t>
  </si>
  <si>
    <t>Linum usitatissimum</t>
  </si>
  <si>
    <t>Lysine</t>
  </si>
  <si>
    <t>Lysine hydrochloride</t>
  </si>
  <si>
    <t>Magnesium citrate tetradecahydrate</t>
  </si>
  <si>
    <t>Magnesium stearate</t>
  </si>
  <si>
    <t>Oenothera biennis</t>
  </si>
  <si>
    <t>Ornithine</t>
  </si>
  <si>
    <t>Ornithine aspartate</t>
  </si>
  <si>
    <t>Secale cereale</t>
  </si>
  <si>
    <t>Serine</t>
  </si>
  <si>
    <t>Sodium molybdate dihydrate</t>
  </si>
  <si>
    <t>Squalene</t>
  </si>
  <si>
    <t>Yeast - high chromium</t>
  </si>
  <si>
    <t>Yeast - high molybdenum</t>
  </si>
  <si>
    <t>Zinc ascorbate monohydrate</t>
  </si>
  <si>
    <t>antimony potassium tartrate trihydrate</t>
  </si>
  <si>
    <t>calcium citrate tetrahydrate</t>
  </si>
  <si>
    <t>calcium folinate hydrate</t>
  </si>
  <si>
    <t>calcium gluconate monohydrate</t>
  </si>
  <si>
    <t>calcium hydrogen phosphate dihydrate</t>
  </si>
  <si>
    <t>calcium lactate</t>
  </si>
  <si>
    <t>calcium sulfate dihydrate</t>
  </si>
  <si>
    <t>concentrated fish Omega-3 triglycerides</t>
  </si>
  <si>
    <t>dibasic magnesium phosphate trihydrate</t>
  </si>
  <si>
    <t>dibasic potassium phosphate</t>
  </si>
  <si>
    <t>dibasic sodium phosphate</t>
  </si>
  <si>
    <t>dibasic sodium phosphate dodecahydrate</t>
  </si>
  <si>
    <t>dried magnesium sulfate</t>
  </si>
  <si>
    <t>ferrous lactate trihydrate</t>
  </si>
  <si>
    <t>ferrous sulfate heptahydrate</t>
  </si>
  <si>
    <t>heavy magnesium oxide</t>
  </si>
  <si>
    <t>high selenium yeast</t>
  </si>
  <si>
    <t>light magnesium oxide</t>
  </si>
  <si>
    <t>magnesium aspartate tetrahydrate</t>
  </si>
  <si>
    <t>magnesium chloride hexahydrate</t>
  </si>
  <si>
    <t>magnesium phosphate pentahydrate</t>
  </si>
  <si>
    <t>magnesium phosphate tribasic</t>
  </si>
  <si>
    <t>magnesium sulfate heptahydrate</t>
  </si>
  <si>
    <t>mixed (high-alpha type) tocopherols concentrate</t>
  </si>
  <si>
    <t>mixed (low-alpha type) tocopherols concentrate</t>
  </si>
  <si>
    <t>monobasic calcium phosphate</t>
  </si>
  <si>
    <t>monobasic potassium phosphate</t>
  </si>
  <si>
    <t>monophosphothiamine dihydrate</t>
  </si>
  <si>
    <t>natural fish oil</t>
  </si>
  <si>
    <t>omega-3-acid ethyl esters 60</t>
  </si>
  <si>
    <t>palm tocotrienols complex</t>
  </si>
  <si>
    <t>retinol acetate</t>
  </si>
  <si>
    <t>retinol palmitate</t>
  </si>
  <si>
    <t>sodium citrate dihydrate</t>
  </si>
  <si>
    <t>sodium molybdate</t>
  </si>
  <si>
    <t>tribasic potassium phosphate</t>
  </si>
  <si>
    <t>bittern</t>
  </si>
  <si>
    <t>calcifediol monohydrate</t>
  </si>
  <si>
    <t>calcified lithothamnion species</t>
  </si>
  <si>
    <t>calcium glycinate</t>
  </si>
  <si>
    <t>calcium glycinate dihydrate</t>
  </si>
  <si>
    <t>calcium L-threonate</t>
  </si>
  <si>
    <t>docosahexaenoic acid (DHA)-rich oil derived from microalgae Schizochytrium sp.</t>
  </si>
  <si>
    <t>ferric maltol</t>
  </si>
  <si>
    <t>glucosamine sulfate potassium chloride</t>
  </si>
  <si>
    <t>glucosamine sulfate sodium chloride</t>
  </si>
  <si>
    <t>hydroxocobalamin</t>
  </si>
  <si>
    <t>iron (III) glycinate</t>
  </si>
  <si>
    <t>iron polymaltose</t>
  </si>
  <si>
    <t>levomefolate calcium</t>
  </si>
  <si>
    <t>levomefolate glucosamine</t>
  </si>
  <si>
    <t>magnesium carbonate hydrate</t>
  </si>
  <si>
    <t>magnesium glycinate</t>
  </si>
  <si>
    <t>magnesium glycinate dihydrate</t>
  </si>
  <si>
    <t>magnesium hydroxide</t>
  </si>
  <si>
    <t>magnesium lysinate</t>
  </si>
  <si>
    <t>mecobalamin (co-methylcobalamin)</t>
  </si>
  <si>
    <t>monobasic sodium phosphate</t>
  </si>
  <si>
    <t>nicotinamide riboside chloride</t>
  </si>
  <si>
    <t>polaprezinc</t>
  </si>
  <si>
    <t>poliglusam</t>
  </si>
  <si>
    <t>potassium iodate</t>
  </si>
  <si>
    <t>pyridoxal 5-phosphate monohydrate</t>
  </si>
  <si>
    <t>sodium sulfate decahydrate</t>
  </si>
  <si>
    <t>zinc carbonate</t>
  </si>
  <si>
    <t>zinc glycinate</t>
  </si>
  <si>
    <t>calcified lithothamnion tophiforme</t>
  </si>
  <si>
    <t>DHA/EPA rich Schizochytrium algal oil</t>
  </si>
  <si>
    <t>dibasic magnesium citrate tetrahydrate</t>
  </si>
  <si>
    <t>poliglusam derived from aspergillus niger</t>
  </si>
  <si>
    <t>zinc glycinate monohydrate</t>
  </si>
  <si>
    <t>Daucus carota</t>
  </si>
  <si>
    <t>calcium threoninate</t>
  </si>
  <si>
    <t>dl-alpha-tocopheryl acetate</t>
  </si>
  <si>
    <t>green lipped mussel</t>
  </si>
  <si>
    <t>mecobalamin</t>
  </si>
  <si>
    <t>shark chondroitin sulfate</t>
  </si>
  <si>
    <t>soy phosphatidylserine-enriched soy lecithin liquid</t>
  </si>
  <si>
    <t>d-ribose-l-cysteine</t>
  </si>
  <si>
    <t>collagen</t>
  </si>
  <si>
    <t>hydrolysed collagen</t>
  </si>
  <si>
    <t>hydrolysed gelatin</t>
  </si>
  <si>
    <t>calcium (algae derived)</t>
  </si>
  <si>
    <t>potassium bicarbonate</t>
  </si>
  <si>
    <t>Beta-Carotene 1% CWS/M (Colour)</t>
  </si>
  <si>
    <t>20% Natural Betacarotene in Soybean Oil</t>
  </si>
  <si>
    <t>30% Natural Betacarotene in Soybean Oil</t>
  </si>
  <si>
    <t>4% Natural Betacarotene in Soy Oil</t>
  </si>
  <si>
    <t>7.5% Natural Beta carotene Tablet Grade Powder</t>
  </si>
  <si>
    <t>7.5% Natural Beta-Carotene Tablet Grade Powder (Antioxidant Excipient)</t>
  </si>
  <si>
    <t>Beta Carotene 1.3% 66366</t>
  </si>
  <si>
    <t>Beta-Carotene 1% CWS/M</t>
  </si>
  <si>
    <t>Betacarotene 10% CWS</t>
  </si>
  <si>
    <t>Beta-carotene 10% DC</t>
  </si>
  <si>
    <t>Beta-Carotene 3% CWS/M</t>
  </si>
  <si>
    <t>Betacarotene 30% FS</t>
  </si>
  <si>
    <t>CaroCare Nat B-Carotene 1% CWS/M excipient</t>
  </si>
  <si>
    <t>CaroCare Nat Beta-Carotene 20% CWS/S-TG</t>
  </si>
  <si>
    <t>CaroCare Nat. Beta-Carotene 10% CWS/S</t>
  </si>
  <si>
    <t>CPO-C Betacarotene 12%</t>
  </si>
  <si>
    <t>Halal Betacarotene 15% BT</t>
  </si>
  <si>
    <t>ViVital B-Carotene 20%DC</t>
  </si>
  <si>
    <t>Gelatin</t>
  </si>
  <si>
    <t>Vitamin D3 1.0m I.U./g</t>
  </si>
  <si>
    <t>Beta carotene</t>
  </si>
  <si>
    <t>Niacinamide</t>
  </si>
  <si>
    <t>L-selenomethionine</t>
  </si>
  <si>
    <t>Imputed zero</t>
  </si>
  <si>
    <t>Further information on the development of the dietary supplement dataset is available in AUSNUT 2023 - About the dietary supplements using the link below.</t>
  </si>
  <si>
    <t xml:space="preserve">The name commonly used to describe the ingredient.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</si>
</sst>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4"/>
      <name val="Open Sans"/>
    </font>
    <font>
      <sz val="11"/>
      <color theme="1"/>
      <name val="Open Sans"/>
    </font>
    <font>
      <b/>
      <sz val="10"/>
      <name val="Open Sans"/>
    </font>
    <font>
      <b/>
      <sz val="11"/>
      <color theme="1"/>
      <name val="Open Sans"/>
    </font>
    <font>
      <sz val="10"/>
      <color theme="1"/>
      <name val="Open Sans"/>
    </font>
    <font>
      <sz val="10"/>
      <color rgb="FF000000"/>
      <name val="Open Sans"/>
    </font>
    <font>
      <sz val="10"/>
      <name val="Open Sans"/>
    </font>
    <font>
      <b/>
      <sz val="14"/>
      <color theme="4" tint="-0.249977111117893"/>
      <name val="Open Sans"/>
    </font>
    <font>
      <sz val="11"/>
      <name val="Open Sans"/>
    </font>
    <font>
      <b/>
      <sz val="11"/>
      <color theme="0"/>
      <name val="Open Sans"/>
    </font>
    <font>
      <b/>
      <sz val="11"/>
      <name val="Open Sans"/>
    </font>
    <font>
      <b/>
      <sz val="10"/>
      <color rgb="FF0A4865"/>
      <name val="Open Sans"/>
    </font>
    <font>
      <b/>
      <sz val="14"/>
      <color rgb="FF0A4865"/>
      <name val="Open Sans"/>
    </font>
    <font>
      <b/>
      <sz val="11"/>
      <color rgb="FF0A4865"/>
      <name val="Open Sans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4865"/>
        <bgColor indexed="64"/>
      </patternFill>
    </fill>
  </fills>
  <borders count="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 wrapText="1" readingOrder="1"/>
    </xf>
    <xf numFmtId="0" fontId="7" fillId="0" borderId="0" xfId="0" applyFont="1" applyAlignment="1">
      <alignment textRotation="2"/>
    </xf>
    <xf numFmtId="0" fontId="8" fillId="0" borderId="0" xfId="0" applyFont="1" applyAlignment="1">
      <alignment horizontal="left" vertical="top"/>
    </xf>
    <xf numFmtId="0" fontId="8" fillId="0" borderId="0" xfId="0" applyFont="1"/>
    <xf numFmtId="0" fontId="8" fillId="0" borderId="0" xfId="0" applyFont="1" applyAlignment="1">
      <alignment horizontal="right" vertical="top" wrapText="1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8" fillId="0" borderId="1" xfId="0" applyFont="1" applyBorder="1"/>
    <xf numFmtId="0" fontId="9" fillId="0" borderId="1" xfId="0" applyFont="1" applyBorder="1"/>
    <xf numFmtId="2" fontId="8" fillId="0" borderId="0" xfId="0" applyNumberFormat="1" applyFont="1" applyAlignment="1">
      <alignment horizontal="right" vertical="top" wrapText="1"/>
    </xf>
    <xf numFmtId="0" fontId="8" fillId="0" borderId="2" xfId="0" applyFont="1" applyBorder="1"/>
    <xf numFmtId="164" fontId="10" fillId="0" borderId="1" xfId="1" applyNumberFormat="1" applyFont="1" applyBorder="1"/>
    <xf numFmtId="164" fontId="10" fillId="0" borderId="0" xfId="1" applyNumberFormat="1" applyFont="1"/>
    <xf numFmtId="0" fontId="9" fillId="0" borderId="0" xfId="0" applyFont="1"/>
    <xf numFmtId="1" fontId="10" fillId="0" borderId="0" xfId="1" applyNumberFormat="1" applyFont="1"/>
    <xf numFmtId="0" fontId="9" fillId="0" borderId="3" xfId="0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8" fillId="0" borderId="3" xfId="0" applyFont="1" applyBorder="1"/>
    <xf numFmtId="164" fontId="10" fillId="0" borderId="3" xfId="1" applyNumberFormat="1" applyFont="1" applyBorder="1"/>
    <xf numFmtId="1" fontId="10" fillId="0" borderId="3" xfId="1" applyNumberFormat="1" applyFont="1" applyBorder="1"/>
    <xf numFmtId="1" fontId="10" fillId="0" borderId="0" xfId="1" applyNumberFormat="1" applyFont="1" applyAlignment="1">
      <alignment horizontal="right" vertical="top" wrapText="1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165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166" fontId="8" fillId="0" borderId="0" xfId="0" applyNumberFormat="1" applyFont="1" applyAlignment="1">
      <alignment horizontal="right" vertical="top" wrapText="1"/>
    </xf>
    <xf numFmtId="0" fontId="11" fillId="0" borderId="0" xfId="3" applyFont="1"/>
    <xf numFmtId="0" fontId="12" fillId="0" borderId="0" xfId="3" applyFont="1"/>
    <xf numFmtId="0" fontId="16" fillId="0" borderId="0" xfId="3" applyFont="1"/>
    <xf numFmtId="0" fontId="14" fillId="0" borderId="7" xfId="1" applyFont="1" applyBorder="1" applyAlignment="1">
      <alignment vertical="top" wrapText="1"/>
    </xf>
    <xf numFmtId="0" fontId="13" fillId="2" borderId="0" xfId="3" applyFont="1" applyFill="1" applyAlignment="1">
      <alignment vertical="top" wrapText="1"/>
    </xf>
    <xf numFmtId="0" fontId="14" fillId="0" borderId="7" xfId="3" applyFont="1" applyBorder="1" applyAlignment="1">
      <alignment horizontal="left" vertical="top" wrapText="1"/>
    </xf>
    <xf numFmtId="0" fontId="12" fillId="0" borderId="7" xfId="3" applyFont="1" applyBorder="1" applyAlignment="1">
      <alignment horizontal="left" vertical="top" wrapText="1"/>
    </xf>
    <xf numFmtId="0" fontId="17" fillId="0" borderId="0" xfId="2" applyFont="1" applyAlignment="1">
      <alignment horizontal="left" vertical="top" wrapText="1"/>
    </xf>
    <xf numFmtId="0" fontId="13" fillId="2" borderId="0" xfId="3" applyFont="1" applyFill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5" fillId="0" borderId="0" xfId="2" applyFont="1" applyFill="1" applyAlignment="1">
      <alignment horizontal="left" vertical="top" wrapText="1"/>
    </xf>
    <xf numFmtId="0" fontId="18" fillId="0" borderId="0" xfId="4" applyFill="1" applyAlignment="1">
      <alignment horizontal="left" vertical="top" wrapText="1"/>
    </xf>
  </cellXfs>
  <cellStyles count="5">
    <cellStyle name="Hyperlink" xfId="4" builtinId="8"/>
    <cellStyle name="Normal" xfId="0" builtinId="0"/>
    <cellStyle name="Normal 2" xfId="3" xr:uid="{714F6A0F-45EB-4E2E-A626-970E0EA53323}"/>
    <cellStyle name="Normal 2 2" xfId="2" xr:uid="{F1AC16D8-772C-48ED-A006-D2220A84A637}"/>
    <cellStyle name="Normal 3" xfId="1" xr:uid="{20E90C46-BD26-41AF-81F6-ABDE9EE1C80C}"/>
  </cellStyles>
  <dxfs count="0"/>
  <tableStyles count="0" defaultTableStyle="TableStyleMedium2" defaultPivotStyle="PivotStyleLight16"/>
  <colors>
    <mruColors>
      <color rgb="FF0A4865"/>
      <color rgb="FF00A2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3</xdr:col>
      <xdr:colOff>1130586</xdr:colOff>
      <xdr:row>0</xdr:row>
      <xdr:rowOff>629325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E7E642-94A9-0DAB-0F29-41CE197C9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85725"/>
          <a:ext cx="3426111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7B475-4B31-4589-BE73-3BA0DAA3451D}">
  <dimension ref="B1:D12"/>
  <sheetViews>
    <sheetView showGridLines="0" tabSelected="1" workbookViewId="0">
      <selection activeCell="B7" sqref="B7"/>
    </sheetView>
  </sheetViews>
  <sheetFormatPr defaultColWidth="9.1796875" defaultRowHeight="18" x14ac:dyDescent="0.55000000000000004"/>
  <cols>
    <col min="1" max="1" width="9.1796875" style="37"/>
    <col min="2" max="2" width="21.54296875" style="37" bestFit="1" customWidth="1"/>
    <col min="3" max="3" width="13.1796875" style="37" customWidth="1"/>
    <col min="4" max="4" width="60.26953125" style="37" customWidth="1"/>
    <col min="5" max="16384" width="9.1796875" style="37"/>
  </cols>
  <sheetData>
    <row r="1" spans="2:4" ht="55.5" customHeight="1" x14ac:dyDescent="0.55000000000000004"/>
    <row r="2" spans="2:4" ht="8.25" customHeight="1" x14ac:dyDescent="0.55000000000000004"/>
    <row r="3" spans="2:4" ht="22" x14ac:dyDescent="0.65">
      <c r="B3" s="38" t="s">
        <v>0</v>
      </c>
    </row>
    <row r="4" spans="2:4" ht="9" customHeight="1" x14ac:dyDescent="0.65">
      <c r="B4" s="36"/>
    </row>
    <row r="5" spans="2:4" ht="39" customHeight="1" x14ac:dyDescent="0.55000000000000004">
      <c r="B5" s="43" t="s">
        <v>485</v>
      </c>
      <c r="C5" s="43"/>
      <c r="D5" s="43"/>
    </row>
    <row r="6" spans="2:4" ht="16.5" customHeight="1" x14ac:dyDescent="0.55000000000000004">
      <c r="B6" s="48" t="str">
        <f>HYPERLINK("www.foodstandards.gov.au/sites/default/files/2025-08/AUSNUT%202023%20-%20About%20the%20dietary%20supplements.pdf","AUSNUT 2023 - About the dietary supplements (PDF, 430KB)")</f>
        <v>AUSNUT 2023 - About the dietary supplements (PDF, 430KB)</v>
      </c>
      <c r="C6" s="47"/>
      <c r="D6" s="47"/>
    </row>
    <row r="8" spans="2:4" x14ac:dyDescent="0.55000000000000004">
      <c r="B8" s="40" t="s">
        <v>1</v>
      </c>
      <c r="C8" s="44" t="s">
        <v>2</v>
      </c>
      <c r="D8" s="44"/>
    </row>
    <row r="9" spans="2:4" ht="56.25" customHeight="1" x14ac:dyDescent="0.55000000000000004">
      <c r="B9" s="39" t="s">
        <v>3</v>
      </c>
      <c r="C9" s="45" t="s">
        <v>4</v>
      </c>
      <c r="D9" s="45"/>
    </row>
    <row r="10" spans="2:4" ht="21.75" customHeight="1" x14ac:dyDescent="0.55000000000000004">
      <c r="B10" s="39" t="s">
        <v>5</v>
      </c>
      <c r="C10" s="46" t="s">
        <v>486</v>
      </c>
      <c r="D10" s="46"/>
    </row>
    <row r="11" spans="2:4" ht="29.25" customHeight="1" x14ac:dyDescent="0.55000000000000004">
      <c r="B11" s="41" t="s">
        <v>6</v>
      </c>
      <c r="C11" s="42" t="s">
        <v>7</v>
      </c>
      <c r="D11" s="42"/>
    </row>
    <row r="12" spans="2:4" ht="30" customHeight="1" x14ac:dyDescent="0.55000000000000004">
      <c r="B12" s="41"/>
      <c r="C12" s="42"/>
      <c r="D12" s="42"/>
    </row>
  </sheetData>
  <mergeCells count="7">
    <mergeCell ref="B11:B12"/>
    <mergeCell ref="C11:D12"/>
    <mergeCell ref="B5:D5"/>
    <mergeCell ref="C8:D8"/>
    <mergeCell ref="C9:D9"/>
    <mergeCell ref="C10:D10"/>
    <mergeCell ref="B6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6D584-AF31-496D-B79E-A6FBE3521A1C}">
  <dimension ref="A1:AR437"/>
  <sheetViews>
    <sheetView zoomScale="90" zoomScaleNormal="90" workbookViewId="0">
      <pane xSplit="2" ySplit="3" topLeftCell="C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5" customHeight="1" x14ac:dyDescent="0.55000000000000004"/>
  <cols>
    <col min="1" max="1" width="14.7265625" style="2" customWidth="1"/>
    <col min="2" max="2" width="69.26953125" style="2" customWidth="1"/>
    <col min="3" max="16" width="16.7265625" style="2" customWidth="1"/>
    <col min="17" max="17" width="21" style="2" customWidth="1"/>
    <col min="18" max="35" width="16.7265625" style="2" customWidth="1"/>
    <col min="36" max="36" width="21.81640625" style="2" customWidth="1"/>
    <col min="37" max="37" width="19.1796875" style="2" customWidth="1"/>
    <col min="38" max="39" width="16.7265625" style="2" customWidth="1"/>
    <col min="40" max="40" width="19.7265625" style="2" customWidth="1"/>
    <col min="41" max="44" width="16.7265625" style="2" customWidth="1"/>
    <col min="45" max="16384" width="9.1796875" style="2"/>
  </cols>
  <sheetData>
    <row r="1" spans="1:44" ht="22" x14ac:dyDescent="0.65">
      <c r="A1" s="1" t="s">
        <v>8</v>
      </c>
    </row>
    <row r="2" spans="1:44" ht="15" customHeight="1" thickBot="1" x14ac:dyDescent="0.6"/>
    <row r="3" spans="1:44" s="6" customFormat="1" ht="46.5" x14ac:dyDescent="0.35">
      <c r="A3" s="3" t="s">
        <v>3</v>
      </c>
      <c r="B3" s="4" t="s">
        <v>5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5" t="s">
        <v>35</v>
      </c>
      <c r="AD3" s="5" t="s">
        <v>36</v>
      </c>
      <c r="AE3" s="5" t="s">
        <v>37</v>
      </c>
      <c r="AF3" s="5" t="s">
        <v>38</v>
      </c>
      <c r="AG3" s="5" t="s">
        <v>39</v>
      </c>
      <c r="AH3" s="5" t="s">
        <v>40</v>
      </c>
      <c r="AI3" s="5" t="s">
        <v>41</v>
      </c>
      <c r="AJ3" s="5" t="s">
        <v>42</v>
      </c>
      <c r="AK3" s="5" t="s">
        <v>43</v>
      </c>
      <c r="AL3" s="5" t="s">
        <v>44</v>
      </c>
      <c r="AM3" s="5" t="s">
        <v>45</v>
      </c>
      <c r="AN3" s="5" t="s">
        <v>46</v>
      </c>
      <c r="AO3" s="5" t="s">
        <v>47</v>
      </c>
      <c r="AP3" s="5" t="s">
        <v>48</v>
      </c>
      <c r="AQ3" s="5" t="s">
        <v>49</v>
      </c>
      <c r="AR3" s="5" t="s">
        <v>50</v>
      </c>
    </row>
    <row r="4" spans="1:44" ht="18" x14ac:dyDescent="0.55000000000000004">
      <c r="A4" s="7">
        <v>1</v>
      </c>
      <c r="B4" s="8" t="s">
        <v>51</v>
      </c>
      <c r="C4" s="9">
        <v>15.89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</row>
    <row r="5" spans="1:44" ht="18" x14ac:dyDescent="0.55000000000000004">
      <c r="A5" s="7">
        <v>2</v>
      </c>
      <c r="B5" s="8" t="s">
        <v>52</v>
      </c>
      <c r="C5" s="9">
        <v>19.46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</row>
    <row r="6" spans="1:44" ht="18" x14ac:dyDescent="0.55000000000000004">
      <c r="A6" s="7">
        <v>3</v>
      </c>
      <c r="B6" s="10" t="s">
        <v>53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74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</row>
    <row r="7" spans="1:44" ht="18" x14ac:dyDescent="0.55000000000000004">
      <c r="A7" s="7">
        <v>4</v>
      </c>
      <c r="B7" s="8" t="s">
        <v>54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67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</row>
    <row r="8" spans="1:44" ht="18" x14ac:dyDescent="0.55000000000000004">
      <c r="A8" s="7">
        <v>5</v>
      </c>
      <c r="B8" s="11" t="s">
        <v>55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8.25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</row>
    <row r="9" spans="1:44" ht="18" x14ac:dyDescent="0.55000000000000004">
      <c r="A9" s="7">
        <v>6</v>
      </c>
      <c r="B9" s="11" t="s">
        <v>56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11.71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</row>
    <row r="10" spans="1:44" ht="18" x14ac:dyDescent="0.55000000000000004">
      <c r="A10" s="7">
        <v>7</v>
      </c>
      <c r="B10" s="12" t="s">
        <v>57</v>
      </c>
      <c r="C10" s="9">
        <v>0</v>
      </c>
      <c r="D10" s="9">
        <v>0</v>
      </c>
      <c r="E10" s="9">
        <v>0</v>
      </c>
      <c r="F10" s="9">
        <v>0</v>
      </c>
      <c r="G10" s="9">
        <v>83550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</row>
    <row r="11" spans="1:44" ht="18" x14ac:dyDescent="0.55000000000000004">
      <c r="A11" s="7">
        <v>8</v>
      </c>
      <c r="B11" s="10" t="s">
        <v>58</v>
      </c>
      <c r="C11" s="9">
        <v>65</v>
      </c>
      <c r="D11" s="9">
        <v>8.56</v>
      </c>
      <c r="E11" s="9">
        <v>3</v>
      </c>
      <c r="F11" s="9">
        <v>0.15</v>
      </c>
      <c r="G11" s="9">
        <v>0</v>
      </c>
      <c r="H11" s="9">
        <v>0.12</v>
      </c>
      <c r="I11" s="9">
        <v>0.26</v>
      </c>
      <c r="J11" s="9">
        <v>0.9</v>
      </c>
      <c r="K11" s="9">
        <v>1.8</v>
      </c>
      <c r="L11" s="9">
        <v>0</v>
      </c>
      <c r="M11" s="9">
        <v>1</v>
      </c>
      <c r="N11" s="9">
        <v>0</v>
      </c>
      <c r="O11" s="9">
        <v>0</v>
      </c>
      <c r="P11" s="9">
        <v>200</v>
      </c>
      <c r="Q11" s="9">
        <v>200</v>
      </c>
      <c r="R11" s="9">
        <v>33.333333333333336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0.1</v>
      </c>
      <c r="AG11" s="9">
        <v>0</v>
      </c>
      <c r="AH11" s="9">
        <v>0</v>
      </c>
      <c r="AI11" s="9">
        <v>3.83</v>
      </c>
      <c r="AJ11" s="9">
        <v>1.53</v>
      </c>
      <c r="AK11" s="9">
        <v>3.2</v>
      </c>
      <c r="AL11" s="9">
        <v>1.1299999999999999</v>
      </c>
      <c r="AM11" s="9">
        <v>0</v>
      </c>
      <c r="AN11" s="9">
        <v>0.47</v>
      </c>
      <c r="AO11" s="9">
        <v>0.21</v>
      </c>
      <c r="AP11" s="9">
        <v>0</v>
      </c>
      <c r="AQ11" s="9">
        <v>0.26</v>
      </c>
      <c r="AR11" s="9">
        <v>0</v>
      </c>
    </row>
    <row r="12" spans="1:44" ht="18" x14ac:dyDescent="0.55000000000000004">
      <c r="A12" s="7">
        <v>9</v>
      </c>
      <c r="B12" s="13" t="s">
        <v>59</v>
      </c>
      <c r="C12" s="9">
        <v>65</v>
      </c>
      <c r="D12" s="9">
        <v>8.56</v>
      </c>
      <c r="E12" s="9">
        <v>3</v>
      </c>
      <c r="F12" s="9">
        <v>0.15</v>
      </c>
      <c r="G12" s="9">
        <v>0</v>
      </c>
      <c r="H12" s="9">
        <v>0.12</v>
      </c>
      <c r="I12" s="9">
        <v>0.26</v>
      </c>
      <c r="J12" s="9">
        <v>0.9</v>
      </c>
      <c r="K12" s="9">
        <v>1.8</v>
      </c>
      <c r="L12" s="9">
        <v>0</v>
      </c>
      <c r="M12" s="9">
        <v>1</v>
      </c>
      <c r="N12" s="9">
        <v>0</v>
      </c>
      <c r="O12" s="9">
        <v>0</v>
      </c>
      <c r="P12" s="9">
        <v>200</v>
      </c>
      <c r="Q12" s="9">
        <v>200</v>
      </c>
      <c r="R12" s="9">
        <v>33.333333333333336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0.1</v>
      </c>
      <c r="AG12" s="9">
        <v>0</v>
      </c>
      <c r="AH12" s="9">
        <v>0</v>
      </c>
      <c r="AI12" s="9">
        <v>3.83</v>
      </c>
      <c r="AJ12" s="9">
        <v>1.53</v>
      </c>
      <c r="AK12" s="9">
        <v>3.2</v>
      </c>
      <c r="AL12" s="9">
        <v>1.1299999999999999</v>
      </c>
      <c r="AM12" s="9">
        <v>0</v>
      </c>
      <c r="AN12" s="9">
        <v>0.47</v>
      </c>
      <c r="AO12" s="9">
        <v>0.21</v>
      </c>
      <c r="AP12" s="9">
        <v>0</v>
      </c>
      <c r="AQ12" s="9">
        <v>0.26</v>
      </c>
      <c r="AR12" s="9">
        <v>0</v>
      </c>
    </row>
    <row r="13" spans="1:44" ht="18" x14ac:dyDescent="0.55000000000000004">
      <c r="A13" s="7">
        <v>10</v>
      </c>
      <c r="B13" s="14" t="s">
        <v>60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100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</row>
    <row r="14" spans="1:44" ht="18" x14ac:dyDescent="0.55000000000000004">
      <c r="A14" s="7">
        <v>11</v>
      </c>
      <c r="B14" s="14" t="s">
        <v>61</v>
      </c>
      <c r="C14" s="9">
        <v>0</v>
      </c>
      <c r="D14" s="9">
        <v>57.75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42.25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57.75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</row>
    <row r="15" spans="1:44" ht="18" x14ac:dyDescent="0.55000000000000004">
      <c r="A15" s="7">
        <v>12</v>
      </c>
      <c r="B15" s="8" t="s">
        <v>62</v>
      </c>
      <c r="C15" s="9">
        <v>100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</row>
    <row r="16" spans="1:44" ht="18" x14ac:dyDescent="0.55000000000000004">
      <c r="A16" s="7">
        <v>13</v>
      </c>
      <c r="B16" s="8" t="s">
        <v>63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100000</v>
      </c>
      <c r="Q16" s="9">
        <v>100000</v>
      </c>
      <c r="R16" s="9">
        <v>16666.666666666668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</row>
    <row r="17" spans="1:44" ht="18" x14ac:dyDescent="0.55000000000000004">
      <c r="A17" s="7">
        <v>14</v>
      </c>
      <c r="B17" s="8" t="s">
        <v>64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</row>
    <row r="18" spans="1:44" ht="18" x14ac:dyDescent="0.55000000000000004">
      <c r="A18" s="7">
        <v>15</v>
      </c>
      <c r="B18" s="11" t="s">
        <v>65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12.06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</row>
    <row r="19" spans="1:44" ht="18" x14ac:dyDescent="0.55000000000000004">
      <c r="A19" s="7">
        <v>16</v>
      </c>
      <c r="B19" s="8" t="s">
        <v>66</v>
      </c>
      <c r="C19" s="9">
        <v>80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</row>
    <row r="20" spans="1:44" ht="18" x14ac:dyDescent="0.55000000000000004">
      <c r="A20" s="7">
        <v>17</v>
      </c>
      <c r="B20" s="8" t="s">
        <v>67</v>
      </c>
      <c r="C20" s="9">
        <v>80</v>
      </c>
      <c r="D20" s="9">
        <v>0</v>
      </c>
      <c r="E20" s="9">
        <v>0</v>
      </c>
      <c r="F20" s="9">
        <v>20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</row>
    <row r="21" spans="1:44" ht="18" x14ac:dyDescent="0.55000000000000004">
      <c r="A21" s="7">
        <v>18</v>
      </c>
      <c r="B21" s="11" t="s">
        <v>68</v>
      </c>
      <c r="C21" s="9">
        <v>0</v>
      </c>
      <c r="D21" s="9">
        <v>0</v>
      </c>
      <c r="E21" s="9">
        <v>0</v>
      </c>
      <c r="F21" s="9">
        <v>10.27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89.73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</row>
    <row r="22" spans="1:44" ht="18" x14ac:dyDescent="0.55000000000000004">
      <c r="A22" s="7">
        <v>19</v>
      </c>
      <c r="B22" s="11" t="s">
        <v>69</v>
      </c>
      <c r="C22" s="9">
        <v>0</v>
      </c>
      <c r="D22" s="9">
        <v>0</v>
      </c>
      <c r="E22" s="9">
        <v>0</v>
      </c>
      <c r="F22" s="9">
        <v>9.4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82.16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</row>
    <row r="23" spans="1:44" ht="18" x14ac:dyDescent="0.55000000000000004">
      <c r="A23" s="7">
        <v>20</v>
      </c>
      <c r="B23" s="11" t="s">
        <v>70</v>
      </c>
      <c r="C23" s="9">
        <v>85.4</v>
      </c>
      <c r="D23" s="9">
        <v>0</v>
      </c>
      <c r="E23" s="9">
        <v>0</v>
      </c>
      <c r="F23" s="9">
        <v>14.6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</row>
    <row r="24" spans="1:44" ht="18" x14ac:dyDescent="0.55000000000000004">
      <c r="A24" s="7">
        <v>21</v>
      </c>
      <c r="B24" s="11" t="s">
        <v>71</v>
      </c>
      <c r="C24" s="9">
        <v>0</v>
      </c>
      <c r="D24" s="9">
        <v>0</v>
      </c>
      <c r="E24" s="9">
        <v>0</v>
      </c>
      <c r="F24" s="9">
        <v>40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</row>
    <row r="25" spans="1:44" ht="18" x14ac:dyDescent="0.55000000000000004">
      <c r="A25" s="7">
        <v>22</v>
      </c>
      <c r="B25" s="12" t="s">
        <v>72</v>
      </c>
      <c r="C25" s="9">
        <v>0</v>
      </c>
      <c r="D25" s="9">
        <v>0</v>
      </c>
      <c r="E25" s="9">
        <v>0</v>
      </c>
      <c r="F25" s="9">
        <v>24.12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</row>
    <row r="26" spans="1:44" ht="18" x14ac:dyDescent="0.55000000000000004">
      <c r="A26" s="7">
        <v>23</v>
      </c>
      <c r="B26" s="12" t="s">
        <v>73</v>
      </c>
      <c r="C26" s="9">
        <v>0</v>
      </c>
      <c r="D26" s="9">
        <v>0</v>
      </c>
      <c r="E26" s="9">
        <v>0</v>
      </c>
      <c r="F26" s="9">
        <v>21.1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</row>
    <row r="27" spans="1:44" ht="18" x14ac:dyDescent="0.55000000000000004">
      <c r="A27" s="7">
        <v>24</v>
      </c>
      <c r="B27" s="11" t="s">
        <v>74</v>
      </c>
      <c r="C27" s="9">
        <v>0</v>
      </c>
      <c r="D27" s="9">
        <v>0</v>
      </c>
      <c r="E27" s="9">
        <v>0</v>
      </c>
      <c r="F27" s="9">
        <v>51.34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</row>
    <row r="28" spans="1:44" ht="18" x14ac:dyDescent="0.55000000000000004">
      <c r="A28" s="7">
        <v>25</v>
      </c>
      <c r="B28" s="11" t="s">
        <v>75</v>
      </c>
      <c r="C28" s="9">
        <v>0</v>
      </c>
      <c r="D28" s="9">
        <v>0</v>
      </c>
      <c r="E28" s="9">
        <v>0</v>
      </c>
      <c r="F28" s="9">
        <v>7.8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92.2</v>
      </c>
      <c r="Y28" s="9">
        <v>153.97399999999999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</row>
    <row r="29" spans="1:44" ht="18" x14ac:dyDescent="0.55000000000000004">
      <c r="A29" s="7">
        <v>26</v>
      </c>
      <c r="B29" s="11" t="s">
        <v>76</v>
      </c>
      <c r="C29" s="9">
        <v>0</v>
      </c>
      <c r="D29" s="9">
        <v>0</v>
      </c>
      <c r="E29" s="9">
        <v>0</v>
      </c>
      <c r="F29" s="9">
        <v>9.3000000000000007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</row>
    <row r="30" spans="1:44" ht="18" x14ac:dyDescent="0.55000000000000004">
      <c r="A30" s="7">
        <v>27</v>
      </c>
      <c r="B30" s="11" t="s">
        <v>77</v>
      </c>
      <c r="C30" s="9">
        <v>0</v>
      </c>
      <c r="D30" s="9">
        <v>0</v>
      </c>
      <c r="E30" s="9">
        <v>0</v>
      </c>
      <c r="F30" s="9">
        <v>19.100000000000001</v>
      </c>
      <c r="G30" s="9">
        <v>0</v>
      </c>
      <c r="H30" s="9">
        <v>0</v>
      </c>
      <c r="I30" s="9">
        <v>0</v>
      </c>
      <c r="J30" s="9">
        <v>14.74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</row>
    <row r="31" spans="1:44" ht="18" x14ac:dyDescent="0.55000000000000004">
      <c r="A31" s="7">
        <v>28</v>
      </c>
      <c r="B31" s="11" t="s">
        <v>78</v>
      </c>
      <c r="C31" s="9">
        <v>0</v>
      </c>
      <c r="D31" s="9">
        <v>0</v>
      </c>
      <c r="E31" s="9">
        <v>0</v>
      </c>
      <c r="F31" s="9">
        <v>29.5</v>
      </c>
      <c r="G31" s="9">
        <v>0</v>
      </c>
      <c r="H31" s="9">
        <v>0</v>
      </c>
      <c r="I31" s="9">
        <v>0</v>
      </c>
      <c r="J31" s="9">
        <v>22.76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</row>
    <row r="32" spans="1:44" ht="18" x14ac:dyDescent="0.55000000000000004">
      <c r="A32" s="7">
        <v>29</v>
      </c>
      <c r="B32" s="11" t="s">
        <v>79</v>
      </c>
      <c r="C32" s="9">
        <v>0</v>
      </c>
      <c r="D32" s="9">
        <v>0</v>
      </c>
      <c r="E32" s="9">
        <v>0</v>
      </c>
      <c r="F32" s="9">
        <v>29.5</v>
      </c>
      <c r="G32" s="9">
        <v>0</v>
      </c>
      <c r="H32" s="9">
        <v>0</v>
      </c>
      <c r="I32" s="9">
        <v>0</v>
      </c>
      <c r="J32" s="9">
        <v>22.76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</row>
    <row r="33" spans="1:44" ht="18" x14ac:dyDescent="0.55000000000000004">
      <c r="A33" s="7">
        <v>30</v>
      </c>
      <c r="B33" s="11" t="s">
        <v>80</v>
      </c>
      <c r="C33" s="9">
        <v>0</v>
      </c>
      <c r="D33" s="9">
        <v>0</v>
      </c>
      <c r="E33" s="9">
        <v>0</v>
      </c>
      <c r="F33" s="9">
        <v>22.62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</row>
    <row r="34" spans="1:44" ht="18" x14ac:dyDescent="0.55000000000000004">
      <c r="A34" s="7">
        <v>31</v>
      </c>
      <c r="B34" s="11" t="s">
        <v>81</v>
      </c>
      <c r="C34" s="9">
        <v>0</v>
      </c>
      <c r="D34" s="9">
        <v>0</v>
      </c>
      <c r="E34" s="9">
        <v>0</v>
      </c>
      <c r="F34" s="9">
        <v>13.6</v>
      </c>
      <c r="G34" s="9">
        <v>86400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</row>
    <row r="35" spans="1:44" ht="18" x14ac:dyDescent="0.55000000000000004">
      <c r="A35" s="7">
        <v>32</v>
      </c>
      <c r="B35" s="11" t="s">
        <v>82</v>
      </c>
      <c r="C35" s="9">
        <v>0</v>
      </c>
      <c r="D35" s="9">
        <v>0</v>
      </c>
      <c r="E35" s="9">
        <v>0</v>
      </c>
      <c r="F35" s="9">
        <v>18.399999999999999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</row>
    <row r="36" spans="1:44" ht="18" x14ac:dyDescent="0.55000000000000004">
      <c r="A36" s="7">
        <v>33</v>
      </c>
      <c r="B36" s="11" t="s">
        <v>83</v>
      </c>
      <c r="C36" s="9">
        <v>0</v>
      </c>
      <c r="D36" s="9">
        <v>0</v>
      </c>
      <c r="E36" s="9">
        <v>0</v>
      </c>
      <c r="F36" s="9">
        <v>12.36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</row>
    <row r="37" spans="1:44" ht="18" x14ac:dyDescent="0.55000000000000004">
      <c r="A37" s="7">
        <v>34</v>
      </c>
      <c r="B37" s="11" t="s">
        <v>84</v>
      </c>
      <c r="C37" s="9">
        <v>0</v>
      </c>
      <c r="D37" s="9">
        <v>0</v>
      </c>
      <c r="E37" s="9">
        <v>0</v>
      </c>
      <c r="F37" s="9">
        <v>13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</row>
    <row r="38" spans="1:44" ht="18" x14ac:dyDescent="0.55000000000000004">
      <c r="A38" s="7">
        <v>35</v>
      </c>
      <c r="B38" s="11" t="s">
        <v>85</v>
      </c>
      <c r="C38" s="9">
        <v>0</v>
      </c>
      <c r="D38" s="9">
        <v>0</v>
      </c>
      <c r="E38" s="9">
        <v>0</v>
      </c>
      <c r="F38" s="9">
        <v>11.42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</row>
    <row r="39" spans="1:44" ht="18" x14ac:dyDescent="0.55000000000000004">
      <c r="A39" s="7">
        <v>36</v>
      </c>
      <c r="B39" s="8" t="s">
        <v>86</v>
      </c>
      <c r="C39" s="9">
        <v>0</v>
      </c>
      <c r="D39" s="9">
        <v>0</v>
      </c>
      <c r="E39" s="9">
        <v>0</v>
      </c>
      <c r="F39" s="9">
        <v>8.4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</row>
    <row r="40" spans="1:44" ht="18" x14ac:dyDescent="0.55000000000000004">
      <c r="A40" s="7">
        <v>37</v>
      </c>
      <c r="B40" s="11" t="s">
        <v>87</v>
      </c>
      <c r="C40" s="9">
        <v>0</v>
      </c>
      <c r="D40" s="9">
        <v>0</v>
      </c>
      <c r="E40" s="9">
        <v>0</v>
      </c>
      <c r="F40" s="9">
        <v>17.12</v>
      </c>
      <c r="G40" s="9">
        <v>0</v>
      </c>
      <c r="H40" s="9">
        <v>0</v>
      </c>
      <c r="I40" s="9">
        <v>0</v>
      </c>
      <c r="J40" s="9">
        <v>26.47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</row>
    <row r="41" spans="1:44" ht="18" x14ac:dyDescent="0.55000000000000004">
      <c r="A41" s="7">
        <v>38</v>
      </c>
      <c r="B41" s="11" t="s">
        <v>88</v>
      </c>
      <c r="C41" s="9">
        <v>0</v>
      </c>
      <c r="D41" s="9">
        <v>0</v>
      </c>
      <c r="E41" s="9">
        <v>0</v>
      </c>
      <c r="F41" s="9">
        <v>29.46</v>
      </c>
      <c r="G41" s="9">
        <v>0</v>
      </c>
      <c r="H41" s="9">
        <v>0</v>
      </c>
      <c r="I41" s="9">
        <v>0</v>
      </c>
      <c r="J41" s="9">
        <v>22.76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</row>
    <row r="42" spans="1:44" ht="18" x14ac:dyDescent="0.55000000000000004">
      <c r="A42" s="7">
        <v>39</v>
      </c>
      <c r="B42" s="14" t="s">
        <v>89</v>
      </c>
      <c r="C42" s="9">
        <v>94.9</v>
      </c>
      <c r="D42" s="9">
        <v>0</v>
      </c>
      <c r="E42" s="9">
        <v>0</v>
      </c>
      <c r="F42" s="9">
        <v>0.6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4.5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</row>
    <row r="43" spans="1:44" ht="18" x14ac:dyDescent="0.55000000000000004">
      <c r="A43" s="7">
        <v>40</v>
      </c>
      <c r="B43" s="12" t="s">
        <v>90</v>
      </c>
      <c r="C43" s="9">
        <v>0</v>
      </c>
      <c r="D43" s="9">
        <v>0</v>
      </c>
      <c r="E43" s="9">
        <v>0</v>
      </c>
      <c r="F43" s="9">
        <v>29.44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</row>
    <row r="44" spans="1:44" ht="18" x14ac:dyDescent="0.55000000000000004">
      <c r="A44" s="7">
        <v>41</v>
      </c>
      <c r="B44" s="12" t="s">
        <v>91</v>
      </c>
      <c r="C44" s="9">
        <v>0</v>
      </c>
      <c r="D44" s="9">
        <v>0</v>
      </c>
      <c r="E44" s="9">
        <v>0</v>
      </c>
      <c r="F44" s="9">
        <v>27.6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</row>
    <row r="45" spans="1:44" ht="18" x14ac:dyDescent="0.55000000000000004">
      <c r="A45" s="7">
        <v>42</v>
      </c>
      <c r="B45" s="14" t="s">
        <v>92</v>
      </c>
      <c r="C45" s="9">
        <v>0</v>
      </c>
      <c r="D45" s="9">
        <v>0</v>
      </c>
      <c r="E45" s="9">
        <v>0</v>
      </c>
      <c r="F45" s="9">
        <v>55.45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</row>
    <row r="46" spans="1:44" ht="18" x14ac:dyDescent="0.55000000000000004">
      <c r="A46" s="7">
        <v>43</v>
      </c>
      <c r="B46" s="14" t="s">
        <v>93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4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</row>
    <row r="47" spans="1:44" ht="18" x14ac:dyDescent="0.55000000000000004">
      <c r="A47" s="7">
        <v>44</v>
      </c>
      <c r="B47" s="15" t="s">
        <v>94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10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</row>
    <row r="48" spans="1:44" ht="18" x14ac:dyDescent="0.55000000000000004">
      <c r="A48" s="7">
        <v>45</v>
      </c>
      <c r="B48" s="8" t="s">
        <v>95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15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</row>
    <row r="49" spans="1:44" ht="18" x14ac:dyDescent="0.55000000000000004">
      <c r="A49" s="7">
        <v>46</v>
      </c>
      <c r="B49" s="8" t="s">
        <v>96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20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</row>
    <row r="50" spans="1:44" ht="18" x14ac:dyDescent="0.55000000000000004">
      <c r="A50" s="7">
        <v>47</v>
      </c>
      <c r="B50" s="8" t="s">
        <v>97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40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</row>
    <row r="51" spans="1:44" ht="18" x14ac:dyDescent="0.55000000000000004">
      <c r="A51" s="7">
        <v>48</v>
      </c>
      <c r="B51" s="8" t="s">
        <v>98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50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</row>
    <row r="52" spans="1:44" ht="18" x14ac:dyDescent="0.55000000000000004">
      <c r="A52" s="7">
        <v>49</v>
      </c>
      <c r="B52" s="8" t="s">
        <v>99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80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</row>
    <row r="53" spans="1:44" ht="18" x14ac:dyDescent="0.55000000000000004">
      <c r="A53" s="7">
        <v>50</v>
      </c>
      <c r="B53" s="8" t="s">
        <v>100</v>
      </c>
      <c r="C53" s="9">
        <v>0</v>
      </c>
      <c r="D53" s="9">
        <v>100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640</v>
      </c>
      <c r="Q53" s="9">
        <v>640</v>
      </c>
      <c r="R53" s="9">
        <v>106.66666666666667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16">
        <v>3.94</v>
      </c>
      <c r="AJ53" s="9">
        <v>72.5</v>
      </c>
      <c r="AK53" s="9">
        <v>12.2</v>
      </c>
      <c r="AL53" s="9">
        <v>11.8</v>
      </c>
      <c r="AM53" s="9">
        <v>0.41899999999999998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</row>
    <row r="54" spans="1:44" ht="18" x14ac:dyDescent="0.55000000000000004">
      <c r="A54" s="7">
        <v>51</v>
      </c>
      <c r="B54" s="17" t="s">
        <v>101</v>
      </c>
      <c r="C54" s="9">
        <v>48</v>
      </c>
      <c r="D54" s="9">
        <v>14.170000000000002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3.2</v>
      </c>
      <c r="AJ54" s="9">
        <v>3.9700000000000006</v>
      </c>
      <c r="AK54" s="9">
        <v>7</v>
      </c>
      <c r="AL54" s="9">
        <v>1.52</v>
      </c>
      <c r="AM54" s="9">
        <v>1.87</v>
      </c>
      <c r="AN54" s="9">
        <v>3.6300000000000003</v>
      </c>
      <c r="AO54" s="9">
        <v>0.43</v>
      </c>
      <c r="AP54" s="9">
        <v>0.41</v>
      </c>
      <c r="AQ54" s="9">
        <v>2.79</v>
      </c>
      <c r="AR54" s="9">
        <v>0</v>
      </c>
    </row>
    <row r="55" spans="1:44" ht="18" x14ac:dyDescent="0.55000000000000004">
      <c r="A55" s="7">
        <v>52</v>
      </c>
      <c r="B55" s="14" t="s">
        <v>102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100000</v>
      </c>
      <c r="AD55" s="9">
        <v>0</v>
      </c>
      <c r="AE55" s="9">
        <v>100000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</row>
    <row r="56" spans="1:44" ht="18" x14ac:dyDescent="0.55000000000000004">
      <c r="A56" s="7">
        <v>53</v>
      </c>
      <c r="B56" s="14" t="s">
        <v>103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100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</row>
    <row r="57" spans="1:44" ht="18" x14ac:dyDescent="0.55000000000000004">
      <c r="A57" s="7">
        <v>54</v>
      </c>
      <c r="B57" s="12" t="s">
        <v>104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10.4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</row>
    <row r="58" spans="1:44" ht="18" x14ac:dyDescent="0.55000000000000004">
      <c r="A58" s="7">
        <v>55</v>
      </c>
      <c r="B58" s="12" t="s">
        <v>105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9.92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</row>
    <row r="59" spans="1:44" ht="18" x14ac:dyDescent="0.55000000000000004">
      <c r="A59" s="7">
        <v>56</v>
      </c>
      <c r="B59" s="13" t="s">
        <v>106</v>
      </c>
      <c r="C59" s="9">
        <v>8</v>
      </c>
      <c r="D59" s="9">
        <v>0</v>
      </c>
      <c r="E59" s="9">
        <v>34</v>
      </c>
      <c r="F59" s="9">
        <v>0</v>
      </c>
      <c r="G59" s="9">
        <v>40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</row>
    <row r="60" spans="1:44" ht="18" x14ac:dyDescent="0.55000000000000004">
      <c r="A60" s="7">
        <v>57</v>
      </c>
      <c r="B60" s="18" t="s">
        <v>107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87.57</v>
      </c>
      <c r="V60" s="9">
        <v>87.57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</row>
    <row r="61" spans="1:44" ht="18" x14ac:dyDescent="0.55000000000000004">
      <c r="A61" s="7">
        <v>58</v>
      </c>
      <c r="B61" s="8" t="s">
        <v>108</v>
      </c>
      <c r="C61" s="9">
        <v>0</v>
      </c>
      <c r="D61" s="9">
        <v>89.4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37</v>
      </c>
      <c r="P61" s="9">
        <v>0</v>
      </c>
      <c r="Q61" s="9">
        <v>0</v>
      </c>
      <c r="R61" s="9">
        <v>37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0.3</v>
      </c>
      <c r="AD61" s="9">
        <v>0</v>
      </c>
      <c r="AE61" s="9">
        <v>0.3</v>
      </c>
      <c r="AF61" s="9">
        <v>0</v>
      </c>
      <c r="AG61" s="9">
        <v>0</v>
      </c>
      <c r="AH61" s="9">
        <v>0.45</v>
      </c>
      <c r="AI61" s="9">
        <v>17.2</v>
      </c>
      <c r="AJ61" s="9">
        <v>43.4</v>
      </c>
      <c r="AK61" s="9">
        <v>28.8</v>
      </c>
      <c r="AL61" s="9">
        <v>1.4</v>
      </c>
      <c r="AM61" s="9">
        <v>1.1000000000000001</v>
      </c>
      <c r="AN61" s="9">
        <v>18.900000000000002</v>
      </c>
      <c r="AO61" s="9">
        <v>8.9</v>
      </c>
      <c r="AP61" s="9">
        <v>0.7</v>
      </c>
      <c r="AQ61" s="9">
        <v>9.3000000000000007</v>
      </c>
      <c r="AR61" s="9">
        <v>0</v>
      </c>
    </row>
    <row r="62" spans="1:44" ht="18" x14ac:dyDescent="0.55000000000000004">
      <c r="A62" s="7">
        <v>59</v>
      </c>
      <c r="B62" s="14" t="s">
        <v>109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87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</row>
    <row r="63" spans="1:44" ht="18" x14ac:dyDescent="0.55000000000000004">
      <c r="A63" s="7">
        <v>60</v>
      </c>
      <c r="B63" s="14" t="s">
        <v>110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1.6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</row>
    <row r="64" spans="1:44" ht="18" x14ac:dyDescent="0.55000000000000004">
      <c r="A64" s="7">
        <v>61</v>
      </c>
      <c r="B64" s="14" t="s">
        <v>111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2.9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</row>
    <row r="65" spans="1:44" ht="18" x14ac:dyDescent="0.55000000000000004">
      <c r="A65" s="7">
        <v>62</v>
      </c>
      <c r="B65" s="14" t="s">
        <v>112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3.8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</row>
    <row r="66" spans="1:44" ht="18" x14ac:dyDescent="0.55000000000000004">
      <c r="A66" s="7">
        <v>63</v>
      </c>
      <c r="B66" s="8" t="s">
        <v>113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6.7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</row>
    <row r="67" spans="1:44" ht="18" x14ac:dyDescent="0.55000000000000004">
      <c r="A67" s="7">
        <v>64</v>
      </c>
      <c r="B67" s="10" t="s">
        <v>114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100000</v>
      </c>
      <c r="AD67" s="9">
        <v>0</v>
      </c>
      <c r="AE67" s="9">
        <v>100000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</row>
    <row r="68" spans="1:44" ht="18" x14ac:dyDescent="0.55000000000000004">
      <c r="A68" s="7">
        <v>65</v>
      </c>
      <c r="B68" s="8" t="s">
        <v>115</v>
      </c>
      <c r="C68" s="9">
        <v>60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</row>
    <row r="69" spans="1:44" ht="18" x14ac:dyDescent="0.55000000000000004">
      <c r="A69" s="7">
        <v>66</v>
      </c>
      <c r="B69" s="19" t="s">
        <v>116</v>
      </c>
      <c r="C69" s="9">
        <v>0</v>
      </c>
      <c r="D69" s="9">
        <v>98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0.75</v>
      </c>
      <c r="P69" s="9">
        <v>0</v>
      </c>
      <c r="Q69" s="9">
        <v>0</v>
      </c>
      <c r="R69" s="9">
        <v>0.75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0.01</v>
      </c>
      <c r="AD69" s="9">
        <v>0</v>
      </c>
      <c r="AE69" s="9">
        <v>0.01</v>
      </c>
      <c r="AF69" s="9">
        <v>0</v>
      </c>
      <c r="AG69" s="9">
        <v>0</v>
      </c>
      <c r="AH69" s="9">
        <v>0.45</v>
      </c>
      <c r="AI69" s="9">
        <v>9</v>
      </c>
      <c r="AJ69" s="9">
        <v>19</v>
      </c>
      <c r="AK69" s="9">
        <v>70</v>
      </c>
      <c r="AL69" s="9">
        <v>5.25</v>
      </c>
      <c r="AM69" s="9">
        <v>3.25</v>
      </c>
      <c r="AN69" s="9">
        <v>56.7</v>
      </c>
      <c r="AO69" s="9">
        <v>32.5</v>
      </c>
      <c r="AP69" s="9">
        <v>0</v>
      </c>
      <c r="AQ69" s="9">
        <v>24.2</v>
      </c>
      <c r="AR69" s="9">
        <v>0</v>
      </c>
    </row>
    <row r="70" spans="1:44" ht="18" x14ac:dyDescent="0.55000000000000004">
      <c r="A70" s="7">
        <v>67</v>
      </c>
      <c r="B70" s="11" t="s">
        <v>117</v>
      </c>
      <c r="C70" s="9">
        <v>100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</row>
    <row r="71" spans="1:44" ht="18" x14ac:dyDescent="0.55000000000000004">
      <c r="A71" s="7">
        <v>68</v>
      </c>
      <c r="B71" s="12" t="s">
        <v>118</v>
      </c>
      <c r="C71" s="9">
        <v>87.92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</row>
    <row r="72" spans="1:44" ht="18" x14ac:dyDescent="0.55000000000000004">
      <c r="A72" s="7">
        <v>69</v>
      </c>
      <c r="B72" s="11" t="s">
        <v>119</v>
      </c>
      <c r="C72" s="9">
        <v>62.11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14.67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0</v>
      </c>
      <c r="AR72" s="9">
        <v>0</v>
      </c>
    </row>
    <row r="73" spans="1:44" ht="18" x14ac:dyDescent="0.55000000000000004">
      <c r="A73" s="7">
        <v>70</v>
      </c>
      <c r="B73" s="8" t="s">
        <v>120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100000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</row>
    <row r="74" spans="1:44" ht="18" x14ac:dyDescent="0.55000000000000004">
      <c r="A74" s="7">
        <v>71</v>
      </c>
      <c r="B74" s="14" t="s">
        <v>121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100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0</v>
      </c>
      <c r="AR74" s="9">
        <v>0</v>
      </c>
    </row>
    <row r="75" spans="1:44" ht="18" x14ac:dyDescent="0.55000000000000004">
      <c r="A75" s="7">
        <v>72</v>
      </c>
      <c r="B75" s="14" t="s">
        <v>122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91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</row>
    <row r="76" spans="1:44" ht="18" x14ac:dyDescent="0.55000000000000004">
      <c r="A76" s="7">
        <v>73</v>
      </c>
      <c r="B76" s="14" t="s">
        <v>123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81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</row>
    <row r="77" spans="1:44" ht="18" x14ac:dyDescent="0.55000000000000004">
      <c r="A77" s="7">
        <v>74</v>
      </c>
      <c r="B77" s="13" t="s">
        <v>124</v>
      </c>
      <c r="C77" s="9">
        <v>32.5</v>
      </c>
      <c r="D77" s="9">
        <v>0</v>
      </c>
      <c r="E77" s="9">
        <v>0</v>
      </c>
      <c r="F77" s="9">
        <v>11.9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</row>
    <row r="78" spans="1:44" ht="18" x14ac:dyDescent="0.55000000000000004">
      <c r="A78" s="7">
        <v>75</v>
      </c>
      <c r="B78" s="8" t="s">
        <v>125</v>
      </c>
      <c r="C78" s="9">
        <v>44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</row>
    <row r="79" spans="1:44" ht="18" x14ac:dyDescent="0.55000000000000004">
      <c r="A79" s="7">
        <v>76</v>
      </c>
      <c r="B79" s="13" t="s">
        <v>126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</row>
    <row r="80" spans="1:44" ht="18" x14ac:dyDescent="0.55000000000000004">
      <c r="A80" s="7">
        <v>77</v>
      </c>
      <c r="B80" s="10" t="s">
        <v>127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67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0</v>
      </c>
      <c r="AR80" s="9">
        <v>0</v>
      </c>
    </row>
    <row r="81" spans="1:44" ht="18" x14ac:dyDescent="0.55000000000000004">
      <c r="A81" s="7">
        <v>78</v>
      </c>
      <c r="B81" s="10" t="s">
        <v>128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74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</row>
    <row r="82" spans="1:44" ht="18" x14ac:dyDescent="0.55000000000000004">
      <c r="A82" s="7">
        <v>79</v>
      </c>
      <c r="B82" s="11" t="s">
        <v>129</v>
      </c>
      <c r="C82" s="9">
        <v>0</v>
      </c>
      <c r="D82" s="9">
        <v>0</v>
      </c>
      <c r="E82" s="9">
        <v>0</v>
      </c>
      <c r="F82" s="9">
        <v>21.74</v>
      </c>
      <c r="G82" s="9">
        <v>0</v>
      </c>
      <c r="H82" s="9">
        <v>0</v>
      </c>
      <c r="I82" s="9">
        <v>13.18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</row>
    <row r="83" spans="1:44" ht="18" x14ac:dyDescent="0.55000000000000004">
      <c r="A83" s="7">
        <v>80</v>
      </c>
      <c r="B83" s="18" t="s">
        <v>130</v>
      </c>
      <c r="C83" s="9">
        <v>40</v>
      </c>
      <c r="D83" s="9">
        <v>26.5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3750</v>
      </c>
      <c r="Q83" s="9">
        <v>3750</v>
      </c>
      <c r="R83" s="9">
        <v>625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1.3</v>
      </c>
      <c r="AJ83" s="9">
        <v>0</v>
      </c>
      <c r="AK83" s="9">
        <v>25.2</v>
      </c>
      <c r="AL83" s="9">
        <v>1.7</v>
      </c>
      <c r="AM83" s="9">
        <v>14.2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</row>
    <row r="84" spans="1:44" ht="18" x14ac:dyDescent="0.55000000000000004">
      <c r="A84" s="7">
        <v>81</v>
      </c>
      <c r="B84" s="14" t="s">
        <v>131</v>
      </c>
      <c r="C84" s="9">
        <v>0</v>
      </c>
      <c r="D84" s="9">
        <v>100.02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2</v>
      </c>
      <c r="AI84" s="9">
        <v>32.1</v>
      </c>
      <c r="AJ84" s="9">
        <v>50.44</v>
      </c>
      <c r="AK84" s="9">
        <v>17.48</v>
      </c>
      <c r="AL84" s="9">
        <v>15.91</v>
      </c>
      <c r="AM84" s="9">
        <v>1.57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</row>
    <row r="85" spans="1:44" ht="18" x14ac:dyDescent="0.55000000000000004">
      <c r="A85" s="7">
        <v>82</v>
      </c>
      <c r="B85" s="14" t="s">
        <v>132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100000</v>
      </c>
      <c r="AE85" s="9">
        <v>100000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</row>
    <row r="86" spans="1:44" ht="18" x14ac:dyDescent="0.55000000000000004">
      <c r="A86" s="7">
        <v>83</v>
      </c>
      <c r="B86" s="20" t="s">
        <v>133</v>
      </c>
      <c r="C86" s="9">
        <v>0</v>
      </c>
      <c r="D86" s="9">
        <v>100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2.5455000000000001</v>
      </c>
      <c r="AI86" s="9">
        <v>31</v>
      </c>
      <c r="AJ86" s="9">
        <v>10</v>
      </c>
      <c r="AK86" s="9">
        <v>59</v>
      </c>
      <c r="AL86" s="9">
        <v>3</v>
      </c>
      <c r="AM86" s="9">
        <v>1.7</v>
      </c>
      <c r="AN86" s="9">
        <v>23.8</v>
      </c>
      <c r="AO86" s="9">
        <v>14.9</v>
      </c>
      <c r="AP86" s="9">
        <v>0</v>
      </c>
      <c r="AQ86" s="9">
        <v>8.9</v>
      </c>
      <c r="AR86" s="9">
        <v>0</v>
      </c>
    </row>
    <row r="87" spans="1:44" ht="18" x14ac:dyDescent="0.55000000000000004">
      <c r="A87" s="7">
        <v>84</v>
      </c>
      <c r="B87" s="19" t="s">
        <v>134</v>
      </c>
      <c r="C87" s="9">
        <v>0</v>
      </c>
      <c r="D87" s="9">
        <v>101.6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8</v>
      </c>
      <c r="AJ87" s="9">
        <v>15</v>
      </c>
      <c r="AK87" s="9">
        <v>78.599999999999994</v>
      </c>
      <c r="AL87" s="9">
        <v>68.5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</row>
    <row r="88" spans="1:44" ht="18" x14ac:dyDescent="0.55000000000000004">
      <c r="A88" s="7">
        <v>85</v>
      </c>
      <c r="B88" s="11" t="s">
        <v>135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21.5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</row>
    <row r="89" spans="1:44" ht="18" x14ac:dyDescent="0.55000000000000004">
      <c r="A89" s="7">
        <v>86</v>
      </c>
      <c r="B89" s="11" t="s">
        <v>136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20.7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0</v>
      </c>
      <c r="AR89" s="9">
        <v>0</v>
      </c>
    </row>
    <row r="90" spans="1:44" ht="18" x14ac:dyDescent="0.55000000000000004">
      <c r="A90" s="7">
        <v>87</v>
      </c>
      <c r="B90" s="11" t="s">
        <v>137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37.07</v>
      </c>
      <c r="I90" s="9">
        <v>0</v>
      </c>
      <c r="J90" s="9">
        <v>20.53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</row>
    <row r="91" spans="1:44" ht="18" x14ac:dyDescent="0.55000000000000004">
      <c r="A91" s="7">
        <v>88</v>
      </c>
      <c r="B91" s="12" t="s">
        <v>138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30</v>
      </c>
      <c r="I91" s="9">
        <v>0</v>
      </c>
      <c r="J91" s="9">
        <v>24.93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</row>
    <row r="92" spans="1:44" ht="18" x14ac:dyDescent="0.55000000000000004">
      <c r="A92" s="7">
        <v>89</v>
      </c>
      <c r="B92" s="10" t="s">
        <v>139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42.44</v>
      </c>
      <c r="I92" s="9">
        <v>0</v>
      </c>
      <c r="J92" s="9">
        <v>17.66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9">
        <v>0</v>
      </c>
      <c r="AP92" s="9">
        <v>0</v>
      </c>
      <c r="AQ92" s="9">
        <v>0</v>
      </c>
      <c r="AR92" s="9">
        <v>0</v>
      </c>
    </row>
    <row r="93" spans="1:44" ht="18" x14ac:dyDescent="0.55000000000000004">
      <c r="A93" s="7">
        <v>90</v>
      </c>
      <c r="B93" s="11" t="s">
        <v>140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32.869999999999997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</row>
    <row r="94" spans="1:44" ht="18" x14ac:dyDescent="0.55000000000000004">
      <c r="A94" s="7">
        <v>91</v>
      </c>
      <c r="B94" s="11" t="s">
        <v>141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12.6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</row>
    <row r="95" spans="1:44" ht="18" x14ac:dyDescent="0.55000000000000004">
      <c r="A95" s="7">
        <v>92</v>
      </c>
      <c r="B95" s="11" t="s">
        <v>142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11.6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</row>
    <row r="96" spans="1:44" ht="18" x14ac:dyDescent="0.55000000000000004">
      <c r="A96" s="7">
        <v>93</v>
      </c>
      <c r="B96" s="11" t="s">
        <v>143</v>
      </c>
      <c r="C96" s="9">
        <v>0</v>
      </c>
      <c r="D96" s="9">
        <v>0</v>
      </c>
      <c r="E96" s="9">
        <v>0</v>
      </c>
      <c r="F96" s="9">
        <v>0</v>
      </c>
      <c r="G96" s="9">
        <v>81970</v>
      </c>
      <c r="H96" s="9">
        <v>18.03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</row>
    <row r="97" spans="1:44" ht="18" x14ac:dyDescent="0.55000000000000004">
      <c r="A97" s="7">
        <v>94</v>
      </c>
      <c r="B97" s="12" t="s">
        <v>144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23.87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</row>
    <row r="98" spans="1:44" ht="18" x14ac:dyDescent="0.55000000000000004">
      <c r="A98" s="7">
        <v>95</v>
      </c>
      <c r="B98" s="11" t="s">
        <v>145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46.87</v>
      </c>
      <c r="I98" s="9">
        <v>0</v>
      </c>
      <c r="J98" s="9">
        <v>17.329999999999998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0</v>
      </c>
      <c r="AR98" s="9">
        <v>0</v>
      </c>
    </row>
    <row r="99" spans="1:44" ht="18" x14ac:dyDescent="0.55000000000000004">
      <c r="A99" s="7">
        <v>96</v>
      </c>
      <c r="B99" s="11" t="s">
        <v>146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32.76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</row>
    <row r="100" spans="1:44" ht="18" x14ac:dyDescent="0.55000000000000004">
      <c r="A100" s="7">
        <v>97</v>
      </c>
      <c r="B100" s="12" t="s">
        <v>147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32.76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</row>
    <row r="101" spans="1:44" ht="18" x14ac:dyDescent="0.55000000000000004">
      <c r="A101" s="7">
        <v>98</v>
      </c>
      <c r="B101" s="11" t="s">
        <v>148</v>
      </c>
      <c r="C101" s="9">
        <v>0</v>
      </c>
      <c r="D101" s="9">
        <v>94.2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0.75</v>
      </c>
      <c r="P101" s="9">
        <v>0</v>
      </c>
      <c r="Q101" s="9">
        <v>0</v>
      </c>
      <c r="R101" s="9">
        <v>0.75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0.01</v>
      </c>
      <c r="AD101" s="9">
        <v>0</v>
      </c>
      <c r="AE101" s="9">
        <v>0.01</v>
      </c>
      <c r="AF101" s="9">
        <v>0</v>
      </c>
      <c r="AG101" s="9">
        <v>0</v>
      </c>
      <c r="AH101" s="9">
        <v>0.45</v>
      </c>
      <c r="AI101" s="9">
        <v>31</v>
      </c>
      <c r="AJ101" s="9">
        <v>22</v>
      </c>
      <c r="AK101" s="9">
        <v>41.2</v>
      </c>
      <c r="AL101" s="9">
        <v>5.2</v>
      </c>
      <c r="AM101" s="9">
        <v>3.2</v>
      </c>
      <c r="AN101" s="9">
        <v>32.799999999999997</v>
      </c>
      <c r="AO101" s="9">
        <v>18.100000000000001</v>
      </c>
      <c r="AP101" s="9">
        <v>0</v>
      </c>
      <c r="AQ101" s="9">
        <v>14.7</v>
      </c>
      <c r="AR101" s="9">
        <v>0</v>
      </c>
    </row>
    <row r="102" spans="1:44" ht="18" x14ac:dyDescent="0.55000000000000004">
      <c r="A102" s="7">
        <v>99</v>
      </c>
      <c r="B102" s="11" t="s">
        <v>149</v>
      </c>
      <c r="C102" s="9">
        <v>0</v>
      </c>
      <c r="D102" s="9">
        <v>98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0.75</v>
      </c>
      <c r="P102" s="9">
        <v>0</v>
      </c>
      <c r="Q102" s="9">
        <v>0</v>
      </c>
      <c r="R102" s="9">
        <v>0.75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0.01</v>
      </c>
      <c r="AD102" s="9">
        <v>0</v>
      </c>
      <c r="AE102" s="9">
        <v>0.01</v>
      </c>
      <c r="AF102" s="9">
        <v>0</v>
      </c>
      <c r="AG102" s="9">
        <v>0</v>
      </c>
      <c r="AH102" s="9">
        <v>0.45</v>
      </c>
      <c r="AI102" s="9">
        <v>24</v>
      </c>
      <c r="AJ102" s="9">
        <v>22</v>
      </c>
      <c r="AK102" s="9">
        <v>52</v>
      </c>
      <c r="AL102" s="9">
        <v>6.9499999999999993</v>
      </c>
      <c r="AM102" s="9">
        <v>4.3</v>
      </c>
      <c r="AN102" s="9">
        <v>39.9</v>
      </c>
      <c r="AO102" s="9">
        <v>20.5</v>
      </c>
      <c r="AP102" s="9">
        <v>0</v>
      </c>
      <c r="AQ102" s="9">
        <v>19.399999999999999</v>
      </c>
      <c r="AR102" s="9">
        <v>0</v>
      </c>
    </row>
    <row r="103" spans="1:44" ht="18" x14ac:dyDescent="0.55000000000000004">
      <c r="A103" s="7">
        <v>100</v>
      </c>
      <c r="B103" s="21" t="s">
        <v>150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100000</v>
      </c>
      <c r="Y103" s="9">
        <v>166666.66666666669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</row>
    <row r="104" spans="1:44" ht="18" x14ac:dyDescent="0.55000000000000004">
      <c r="A104" s="7">
        <v>101</v>
      </c>
      <c r="B104" s="8" t="s">
        <v>151</v>
      </c>
      <c r="C104" s="9">
        <v>8</v>
      </c>
      <c r="D104" s="9">
        <v>2.6999999999999997</v>
      </c>
      <c r="E104" s="9">
        <v>50</v>
      </c>
      <c r="F104" s="9">
        <v>0</v>
      </c>
      <c r="G104" s="9">
        <v>220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100</v>
      </c>
      <c r="Q104" s="9">
        <v>100</v>
      </c>
      <c r="R104" s="9">
        <v>16.666666666666668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1.7</v>
      </c>
      <c r="AJ104" s="9">
        <v>0.7</v>
      </c>
      <c r="AK104" s="9">
        <v>0.3</v>
      </c>
      <c r="AL104" s="9">
        <v>0.3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</row>
    <row r="105" spans="1:44" ht="18" x14ac:dyDescent="0.55000000000000004">
      <c r="A105" s="7">
        <v>102</v>
      </c>
      <c r="B105" s="10" t="s">
        <v>152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80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</row>
    <row r="106" spans="1:44" ht="18" x14ac:dyDescent="0.55000000000000004">
      <c r="A106" s="7">
        <v>103</v>
      </c>
      <c r="B106" s="11" t="s">
        <v>153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11.71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</row>
    <row r="107" spans="1:44" ht="18" x14ac:dyDescent="0.55000000000000004">
      <c r="A107" s="7">
        <v>104</v>
      </c>
      <c r="B107" s="12" t="s">
        <v>154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7.24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</row>
    <row r="108" spans="1:44" ht="18" x14ac:dyDescent="0.55000000000000004">
      <c r="A108" s="7">
        <v>105</v>
      </c>
      <c r="B108" s="11" t="s">
        <v>155</v>
      </c>
      <c r="C108" s="9">
        <v>100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</row>
    <row r="109" spans="1:44" ht="18" x14ac:dyDescent="0.55000000000000004">
      <c r="A109" s="7">
        <v>106</v>
      </c>
      <c r="B109" s="11" t="s">
        <v>156</v>
      </c>
      <c r="C109" s="9">
        <v>100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</row>
    <row r="110" spans="1:44" ht="18" x14ac:dyDescent="0.55000000000000004">
      <c r="A110" s="7">
        <v>107</v>
      </c>
      <c r="B110" s="10" t="s">
        <v>157</v>
      </c>
      <c r="C110" s="9">
        <v>100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9">
        <v>0</v>
      </c>
      <c r="AP110" s="9">
        <v>0</v>
      </c>
      <c r="AQ110" s="9">
        <v>0</v>
      </c>
      <c r="AR110" s="9">
        <v>0</v>
      </c>
    </row>
    <row r="111" spans="1:44" ht="18" x14ac:dyDescent="0.55000000000000004">
      <c r="A111" s="7">
        <v>108</v>
      </c>
      <c r="B111" s="8" t="s">
        <v>158</v>
      </c>
      <c r="C111" s="9">
        <v>40.599999999999994</v>
      </c>
      <c r="D111" s="9">
        <v>27.25</v>
      </c>
      <c r="E111" s="9">
        <v>0</v>
      </c>
      <c r="F111" s="9">
        <v>4.7</v>
      </c>
      <c r="G111" s="9">
        <v>0</v>
      </c>
      <c r="H111" s="9">
        <v>0</v>
      </c>
      <c r="I111" s="9">
        <v>0</v>
      </c>
      <c r="J111" s="9">
        <v>0.95</v>
      </c>
      <c r="K111" s="9">
        <v>1.46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0.13</v>
      </c>
      <c r="AI111" s="9">
        <v>8.4499999999999993</v>
      </c>
      <c r="AJ111" s="9">
        <v>7</v>
      </c>
      <c r="AK111" s="9">
        <v>11.8</v>
      </c>
      <c r="AL111" s="9">
        <v>0.9</v>
      </c>
      <c r="AM111" s="9">
        <v>0.7</v>
      </c>
      <c r="AN111" s="9">
        <v>7.1000000000000005</v>
      </c>
      <c r="AO111" s="9">
        <v>5.2</v>
      </c>
      <c r="AP111" s="9">
        <v>0.9</v>
      </c>
      <c r="AQ111" s="9">
        <v>1</v>
      </c>
      <c r="AR111" s="9">
        <v>0</v>
      </c>
    </row>
    <row r="112" spans="1:44" ht="18" x14ac:dyDescent="0.55000000000000004">
      <c r="A112" s="7">
        <v>109</v>
      </c>
      <c r="B112" s="10" t="s">
        <v>159</v>
      </c>
      <c r="C112" s="9">
        <v>0</v>
      </c>
      <c r="D112" s="9">
        <v>99.999999999999986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0.48799999999999999</v>
      </c>
      <c r="AI112" s="9">
        <v>31</v>
      </c>
      <c r="AJ112" s="9">
        <v>26</v>
      </c>
      <c r="AK112" s="9">
        <v>43</v>
      </c>
      <c r="AL112" s="9">
        <v>3.4</v>
      </c>
      <c r="AM112" s="9">
        <v>2.7</v>
      </c>
      <c r="AN112" s="9">
        <v>26.499999999999996</v>
      </c>
      <c r="AO112" s="9">
        <v>19.2</v>
      </c>
      <c r="AP112" s="9">
        <v>3.4</v>
      </c>
      <c r="AQ112" s="9">
        <v>3.9</v>
      </c>
      <c r="AR112" s="9">
        <v>0</v>
      </c>
    </row>
    <row r="113" spans="1:44" ht="18" x14ac:dyDescent="0.55000000000000004">
      <c r="A113" s="7">
        <v>110</v>
      </c>
      <c r="B113" s="11" t="s">
        <v>160</v>
      </c>
      <c r="C113" s="9">
        <v>0</v>
      </c>
      <c r="D113" s="9">
        <v>0</v>
      </c>
      <c r="E113" s="9">
        <v>100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9">
        <v>0</v>
      </c>
      <c r="AP113" s="9">
        <v>0</v>
      </c>
      <c r="AQ113" s="9">
        <v>0</v>
      </c>
      <c r="AR113" s="9">
        <v>0</v>
      </c>
    </row>
    <row r="114" spans="1:44" ht="18" x14ac:dyDescent="0.55000000000000004">
      <c r="A114" s="7">
        <v>111</v>
      </c>
      <c r="B114" s="14" t="s">
        <v>161</v>
      </c>
      <c r="C114" s="9">
        <v>0</v>
      </c>
      <c r="D114" s="9">
        <v>89.4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4</v>
      </c>
      <c r="AD114" s="9">
        <v>0</v>
      </c>
      <c r="AE114" s="9">
        <v>4</v>
      </c>
      <c r="AF114" s="9">
        <v>0</v>
      </c>
      <c r="AG114" s="9">
        <v>0</v>
      </c>
      <c r="AH114" s="9">
        <v>0.45</v>
      </c>
      <c r="AI114" s="9">
        <v>17.2</v>
      </c>
      <c r="AJ114" s="9">
        <v>43.4</v>
      </c>
      <c r="AK114" s="9">
        <v>28.8</v>
      </c>
      <c r="AL114" s="9">
        <v>1.4</v>
      </c>
      <c r="AM114" s="9">
        <v>1.1000000000000001</v>
      </c>
      <c r="AN114" s="9">
        <v>18.900000000000002</v>
      </c>
      <c r="AO114" s="9">
        <v>8.9</v>
      </c>
      <c r="AP114" s="9">
        <v>0.7</v>
      </c>
      <c r="AQ114" s="9">
        <v>9.3000000000000007</v>
      </c>
      <c r="AR114" s="9">
        <v>0</v>
      </c>
    </row>
    <row r="115" spans="1:44" ht="18" x14ac:dyDescent="0.55000000000000004">
      <c r="A115" s="7">
        <v>112</v>
      </c>
      <c r="B115" s="11" t="s">
        <v>162</v>
      </c>
      <c r="C115" s="9">
        <v>100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0</v>
      </c>
      <c r="AO115" s="9">
        <v>0</v>
      </c>
      <c r="AP115" s="9">
        <v>0</v>
      </c>
      <c r="AQ115" s="9">
        <v>0</v>
      </c>
      <c r="AR115" s="9">
        <v>0</v>
      </c>
    </row>
    <row r="116" spans="1:44" ht="18" x14ac:dyDescent="0.55000000000000004">
      <c r="A116" s="7">
        <v>113</v>
      </c>
      <c r="B116" s="22" t="s">
        <v>163</v>
      </c>
      <c r="C116" s="9">
        <v>74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0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9">
        <v>0</v>
      </c>
      <c r="AP116" s="9">
        <v>0</v>
      </c>
      <c r="AQ116" s="9">
        <v>0</v>
      </c>
      <c r="AR116" s="9">
        <v>0</v>
      </c>
    </row>
    <row r="117" spans="1:44" ht="18" x14ac:dyDescent="0.55000000000000004">
      <c r="A117" s="7">
        <v>114</v>
      </c>
      <c r="B117" s="12" t="s">
        <v>164</v>
      </c>
      <c r="C117" s="9">
        <v>0</v>
      </c>
      <c r="D117" s="9">
        <v>0</v>
      </c>
      <c r="E117" s="9">
        <v>0</v>
      </c>
      <c r="F117" s="9">
        <v>38.89</v>
      </c>
      <c r="G117" s="9">
        <v>0</v>
      </c>
      <c r="H117" s="9">
        <v>0</v>
      </c>
      <c r="I117" s="9">
        <v>0</v>
      </c>
      <c r="J117" s="9">
        <v>18.5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0</v>
      </c>
      <c r="AI117" s="9">
        <v>0</v>
      </c>
      <c r="AJ117" s="9">
        <v>0</v>
      </c>
      <c r="AK117" s="9">
        <v>0</v>
      </c>
      <c r="AL117" s="9">
        <v>0</v>
      </c>
      <c r="AM117" s="9">
        <v>0</v>
      </c>
      <c r="AN117" s="9">
        <v>0</v>
      </c>
      <c r="AO117" s="9">
        <v>0</v>
      </c>
      <c r="AP117" s="9">
        <v>0</v>
      </c>
      <c r="AQ117" s="9">
        <v>0</v>
      </c>
      <c r="AR117" s="9">
        <v>0</v>
      </c>
    </row>
    <row r="118" spans="1:44" ht="18" x14ac:dyDescent="0.55000000000000004">
      <c r="A118" s="7">
        <v>115</v>
      </c>
      <c r="B118" s="14" t="s">
        <v>165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15.88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</row>
    <row r="119" spans="1:44" ht="18" x14ac:dyDescent="0.55000000000000004">
      <c r="A119" s="7">
        <v>116</v>
      </c>
      <c r="B119" s="14" t="s">
        <v>166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4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</row>
    <row r="120" spans="1:44" ht="18" x14ac:dyDescent="0.55000000000000004">
      <c r="A120" s="7">
        <v>117</v>
      </c>
      <c r="B120" s="8" t="s">
        <v>167</v>
      </c>
      <c r="C120" s="9">
        <v>0</v>
      </c>
      <c r="D120" s="9">
        <v>0</v>
      </c>
      <c r="E120" s="9">
        <v>100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0</v>
      </c>
      <c r="AO120" s="9">
        <v>0</v>
      </c>
      <c r="AP120" s="9">
        <v>0</v>
      </c>
      <c r="AQ120" s="9">
        <v>0</v>
      </c>
      <c r="AR120" s="9">
        <v>0</v>
      </c>
    </row>
    <row r="121" spans="1:44" ht="18" x14ac:dyDescent="0.55000000000000004">
      <c r="A121" s="7">
        <v>118</v>
      </c>
      <c r="B121" s="8" t="s">
        <v>168</v>
      </c>
      <c r="C121" s="9">
        <v>72.62</v>
      </c>
      <c r="D121" s="9">
        <v>0</v>
      </c>
      <c r="E121" s="9">
        <v>0</v>
      </c>
      <c r="F121" s="9">
        <v>0</v>
      </c>
      <c r="G121" s="9">
        <v>0</v>
      </c>
      <c r="H121" s="9">
        <v>27.38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</row>
    <row r="122" spans="1:44" ht="18" x14ac:dyDescent="0.55000000000000004">
      <c r="A122" s="7">
        <v>119</v>
      </c>
      <c r="B122" s="8" t="s">
        <v>169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37.07</v>
      </c>
      <c r="I122" s="9">
        <v>0</v>
      </c>
      <c r="J122" s="9">
        <v>20.53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</row>
    <row r="123" spans="1:44" ht="18" x14ac:dyDescent="0.55000000000000004">
      <c r="A123" s="7">
        <v>120</v>
      </c>
      <c r="B123" s="13" t="s">
        <v>170</v>
      </c>
      <c r="C123" s="9">
        <v>100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</row>
    <row r="124" spans="1:44" ht="18" x14ac:dyDescent="0.55000000000000004">
      <c r="A124" s="7">
        <v>121</v>
      </c>
      <c r="B124" s="13" t="s">
        <v>171</v>
      </c>
      <c r="C124" s="9">
        <v>0</v>
      </c>
      <c r="D124" s="9">
        <v>0</v>
      </c>
      <c r="E124" s="9">
        <v>70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</row>
    <row r="125" spans="1:44" ht="18" x14ac:dyDescent="0.55000000000000004">
      <c r="A125" s="7">
        <v>122</v>
      </c>
      <c r="B125" s="10" t="s">
        <v>172</v>
      </c>
      <c r="C125" s="9">
        <v>0</v>
      </c>
      <c r="D125" s="9">
        <v>0</v>
      </c>
      <c r="E125" s="9">
        <v>0</v>
      </c>
      <c r="F125" s="9">
        <v>0</v>
      </c>
      <c r="G125" s="9">
        <v>390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</row>
    <row r="126" spans="1:44" ht="18" x14ac:dyDescent="0.55000000000000004">
      <c r="A126" s="7">
        <v>123</v>
      </c>
      <c r="B126" s="13" t="s">
        <v>173</v>
      </c>
      <c r="C126" s="9">
        <v>0</v>
      </c>
      <c r="D126" s="9">
        <v>0</v>
      </c>
      <c r="E126" s="9">
        <v>0</v>
      </c>
      <c r="F126" s="9">
        <v>0</v>
      </c>
      <c r="G126" s="9">
        <v>390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</row>
    <row r="127" spans="1:44" ht="18" x14ac:dyDescent="0.55000000000000004">
      <c r="A127" s="7">
        <v>124</v>
      </c>
      <c r="B127" s="14" t="s">
        <v>174</v>
      </c>
      <c r="C127" s="9">
        <v>99</v>
      </c>
      <c r="D127" s="9">
        <v>0</v>
      </c>
      <c r="E127" s="9">
        <v>0</v>
      </c>
      <c r="F127" s="9">
        <v>0</v>
      </c>
      <c r="G127" s="9">
        <v>0</v>
      </c>
      <c r="H127" s="9">
        <v>0.03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</row>
    <row r="128" spans="1:44" ht="18" x14ac:dyDescent="0.55000000000000004">
      <c r="A128" s="7">
        <v>125</v>
      </c>
      <c r="B128" s="10" t="s">
        <v>175</v>
      </c>
      <c r="C128" s="9">
        <v>0</v>
      </c>
      <c r="D128" s="9">
        <v>71.000000000000014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3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6.0000000000000001E-3</v>
      </c>
      <c r="AG128" s="9">
        <v>0</v>
      </c>
      <c r="AH128" s="9">
        <v>0</v>
      </c>
      <c r="AI128" s="9">
        <v>15.3</v>
      </c>
      <c r="AJ128" s="9">
        <v>10.5</v>
      </c>
      <c r="AK128" s="9">
        <v>45.2</v>
      </c>
      <c r="AL128" s="9">
        <v>45.199999999999996</v>
      </c>
      <c r="AM128" s="9">
        <v>0</v>
      </c>
      <c r="AN128" s="9">
        <v>0</v>
      </c>
      <c r="AO128" s="9">
        <v>0</v>
      </c>
      <c r="AP128" s="9">
        <v>0</v>
      </c>
      <c r="AQ128" s="9">
        <v>0</v>
      </c>
      <c r="AR128" s="9">
        <v>0</v>
      </c>
    </row>
    <row r="129" spans="1:44" ht="18" x14ac:dyDescent="0.55000000000000004">
      <c r="A129" s="7">
        <v>126</v>
      </c>
      <c r="B129" s="10" t="s">
        <v>176</v>
      </c>
      <c r="C129" s="9">
        <v>0</v>
      </c>
      <c r="D129" s="9">
        <v>71.000000000000014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3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  <c r="AE129" s="9">
        <v>0</v>
      </c>
      <c r="AF129" s="9">
        <v>6.0000000000000001E-3</v>
      </c>
      <c r="AG129" s="9">
        <v>0</v>
      </c>
      <c r="AH129" s="9">
        <v>0</v>
      </c>
      <c r="AI129" s="9">
        <v>15.3</v>
      </c>
      <c r="AJ129" s="9">
        <v>10.5</v>
      </c>
      <c r="AK129" s="9">
        <v>45.2</v>
      </c>
      <c r="AL129" s="9">
        <v>45.2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0</v>
      </c>
    </row>
    <row r="130" spans="1:44" ht="18" x14ac:dyDescent="0.55000000000000004">
      <c r="A130" s="7">
        <v>127</v>
      </c>
      <c r="B130" s="10" t="s">
        <v>177</v>
      </c>
      <c r="C130" s="9">
        <v>0</v>
      </c>
      <c r="D130" s="9">
        <v>71.000000000000014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3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6.0000000000000001E-3</v>
      </c>
      <c r="AG130" s="9">
        <v>0</v>
      </c>
      <c r="AH130" s="9">
        <v>0</v>
      </c>
      <c r="AI130" s="9">
        <v>15.3</v>
      </c>
      <c r="AJ130" s="9">
        <v>10.5</v>
      </c>
      <c r="AK130" s="9">
        <v>45.2</v>
      </c>
      <c r="AL130" s="9">
        <v>45.2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</row>
    <row r="131" spans="1:44" ht="18" x14ac:dyDescent="0.55000000000000004">
      <c r="A131" s="7">
        <v>128</v>
      </c>
      <c r="B131" s="10" t="s">
        <v>178</v>
      </c>
      <c r="C131" s="9">
        <v>100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</row>
    <row r="132" spans="1:44" ht="18" x14ac:dyDescent="0.55000000000000004">
      <c r="A132" s="7">
        <v>129</v>
      </c>
      <c r="B132" s="11" t="s">
        <v>179</v>
      </c>
      <c r="C132" s="9">
        <v>0</v>
      </c>
      <c r="D132" s="9">
        <v>0</v>
      </c>
      <c r="E132" s="9">
        <v>0</v>
      </c>
      <c r="F132" s="9">
        <v>0</v>
      </c>
      <c r="G132" s="9">
        <v>63540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2.88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</row>
    <row r="133" spans="1:44" ht="18" x14ac:dyDescent="0.55000000000000004">
      <c r="A133" s="7">
        <v>130</v>
      </c>
      <c r="B133" s="19" t="s">
        <v>180</v>
      </c>
      <c r="C133" s="9">
        <v>0</v>
      </c>
      <c r="D133" s="9">
        <v>97.999999999999986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9">
        <v>8</v>
      </c>
      <c r="AJ133" s="9">
        <v>18</v>
      </c>
      <c r="AK133" s="9">
        <v>72</v>
      </c>
      <c r="AL133" s="9">
        <v>16.399999999999999</v>
      </c>
      <c r="AM133" s="9">
        <v>54.9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</row>
    <row r="134" spans="1:44" ht="18" x14ac:dyDescent="0.55000000000000004">
      <c r="A134" s="7">
        <v>131</v>
      </c>
      <c r="B134" s="8" t="s">
        <v>181</v>
      </c>
      <c r="C134" s="9">
        <v>85.9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14.1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</row>
    <row r="135" spans="1:44" ht="18" x14ac:dyDescent="0.55000000000000004">
      <c r="A135" s="7">
        <v>132</v>
      </c>
      <c r="B135" s="11" t="s">
        <v>182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6.4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93.52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</row>
    <row r="136" spans="1:44" ht="18" x14ac:dyDescent="0.55000000000000004">
      <c r="A136" s="7">
        <v>133</v>
      </c>
      <c r="B136" s="12" t="s">
        <v>183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6.2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89.23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</row>
    <row r="137" spans="1:44" ht="18" x14ac:dyDescent="0.55000000000000004">
      <c r="A137" s="7">
        <v>134</v>
      </c>
      <c r="B137" s="12" t="s">
        <v>184</v>
      </c>
      <c r="C137" s="9">
        <v>92.27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8.4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</row>
    <row r="138" spans="1:44" ht="18" x14ac:dyDescent="0.55000000000000004">
      <c r="A138" s="7">
        <v>135</v>
      </c>
      <c r="B138" s="22" t="s">
        <v>185</v>
      </c>
      <c r="C138" s="9">
        <v>92.27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8.4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  <c r="AE138" s="9">
        <v>0</v>
      </c>
      <c r="AF138" s="9">
        <v>0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</row>
    <row r="139" spans="1:44" ht="18" x14ac:dyDescent="0.55000000000000004">
      <c r="A139" s="7">
        <v>136</v>
      </c>
      <c r="B139" s="22" t="s">
        <v>186</v>
      </c>
      <c r="C139" s="9">
        <v>82.03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7.5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</row>
    <row r="140" spans="1:44" ht="18" x14ac:dyDescent="0.55000000000000004">
      <c r="A140" s="7">
        <v>137</v>
      </c>
      <c r="B140" s="12" t="s">
        <v>187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28.83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0</v>
      </c>
      <c r="AQ140" s="9">
        <v>0</v>
      </c>
      <c r="AR140" s="9">
        <v>0</v>
      </c>
    </row>
    <row r="141" spans="1:44" ht="18" x14ac:dyDescent="0.55000000000000004">
      <c r="A141" s="7">
        <v>138</v>
      </c>
      <c r="B141" s="22" t="s">
        <v>188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28.83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0</v>
      </c>
      <c r="AQ141" s="9">
        <v>0</v>
      </c>
      <c r="AR141" s="9">
        <v>0</v>
      </c>
    </row>
    <row r="142" spans="1:44" ht="18" x14ac:dyDescent="0.55000000000000004">
      <c r="A142" s="7">
        <v>139</v>
      </c>
      <c r="B142" s="11" t="s">
        <v>189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28.83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</row>
    <row r="143" spans="1:44" ht="18" x14ac:dyDescent="0.55000000000000004">
      <c r="A143" s="7">
        <v>140</v>
      </c>
      <c r="B143" s="11" t="s">
        <v>190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25.53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</row>
    <row r="144" spans="1:44" ht="18" x14ac:dyDescent="0.55000000000000004">
      <c r="A144" s="7">
        <v>141</v>
      </c>
      <c r="B144" s="11" t="s">
        <v>191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16.2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</row>
    <row r="145" spans="1:44" ht="18" x14ac:dyDescent="0.55000000000000004">
      <c r="A145" s="7">
        <v>142</v>
      </c>
      <c r="B145" s="11" t="s">
        <v>192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11.89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</row>
    <row r="146" spans="1:44" ht="18" x14ac:dyDescent="0.55000000000000004">
      <c r="A146" s="7">
        <v>143</v>
      </c>
      <c r="B146" s="11" t="s">
        <v>193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5.9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</row>
    <row r="147" spans="1:44" ht="18" x14ac:dyDescent="0.55000000000000004">
      <c r="A147" s="7">
        <v>144</v>
      </c>
      <c r="B147" s="11" t="s">
        <v>194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12.5</v>
      </c>
      <c r="J147" s="9">
        <v>15.93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</row>
    <row r="148" spans="1:44" ht="18" x14ac:dyDescent="0.55000000000000004">
      <c r="A148" s="7">
        <v>145</v>
      </c>
      <c r="B148" s="8" t="s">
        <v>195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20.21</v>
      </c>
      <c r="J148" s="9">
        <v>25.75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</row>
    <row r="149" spans="1:44" ht="18" x14ac:dyDescent="0.55000000000000004">
      <c r="A149" s="7">
        <v>146</v>
      </c>
      <c r="B149" s="11" t="s">
        <v>196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7.3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</row>
    <row r="150" spans="1:44" ht="18" x14ac:dyDescent="0.55000000000000004">
      <c r="A150" s="7">
        <v>147</v>
      </c>
      <c r="B150" s="11" t="s">
        <v>197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6.6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9">
        <v>0</v>
      </c>
      <c r="AR150" s="9">
        <v>0</v>
      </c>
    </row>
    <row r="151" spans="1:44" ht="18" x14ac:dyDescent="0.55000000000000004">
      <c r="A151" s="7">
        <v>148</v>
      </c>
      <c r="B151" s="11" t="s">
        <v>198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60.3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</row>
    <row r="152" spans="1:44" ht="18" x14ac:dyDescent="0.55000000000000004">
      <c r="A152" s="7">
        <v>149</v>
      </c>
      <c r="B152" s="12" t="s">
        <v>199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60.3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</row>
    <row r="153" spans="1:44" ht="18" x14ac:dyDescent="0.55000000000000004">
      <c r="A153" s="7">
        <v>150</v>
      </c>
      <c r="B153" s="12" t="s">
        <v>200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60.3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</row>
    <row r="154" spans="1:44" ht="18" x14ac:dyDescent="0.55000000000000004">
      <c r="A154" s="7">
        <v>151</v>
      </c>
      <c r="B154" s="12" t="s">
        <v>201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20.7</v>
      </c>
      <c r="J154" s="9">
        <v>17.55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</row>
    <row r="155" spans="1:44" ht="18" x14ac:dyDescent="0.55000000000000004">
      <c r="A155" s="7">
        <v>152</v>
      </c>
      <c r="B155" s="12" t="s">
        <v>202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13.94</v>
      </c>
      <c r="J155" s="9">
        <v>17.77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9">
        <v>0</v>
      </c>
      <c r="AR155" s="9">
        <v>0</v>
      </c>
    </row>
    <row r="156" spans="1:44" ht="18" x14ac:dyDescent="0.55000000000000004">
      <c r="A156" s="7">
        <v>153</v>
      </c>
      <c r="B156" s="12" t="s">
        <v>203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27.74</v>
      </c>
      <c r="J156" s="9">
        <v>23.56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  <c r="AE156" s="9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9">
        <v>0</v>
      </c>
      <c r="AR156" s="9">
        <v>0</v>
      </c>
    </row>
    <row r="157" spans="1:44" ht="18" x14ac:dyDescent="0.55000000000000004">
      <c r="A157" s="7">
        <v>154</v>
      </c>
      <c r="B157" s="12" t="s">
        <v>204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20.190000000000001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</row>
    <row r="158" spans="1:44" ht="18" x14ac:dyDescent="0.55000000000000004">
      <c r="A158" s="7">
        <v>155</v>
      </c>
      <c r="B158" s="22" t="s">
        <v>205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13.14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</row>
    <row r="159" spans="1:44" ht="18" x14ac:dyDescent="0.55000000000000004">
      <c r="A159" s="7">
        <v>156</v>
      </c>
      <c r="B159" s="12" t="s">
        <v>206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15.5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9">
        <v>0</v>
      </c>
      <c r="AR159" s="9">
        <v>0</v>
      </c>
    </row>
    <row r="160" spans="1:44" ht="18" x14ac:dyDescent="0.55000000000000004">
      <c r="A160" s="7">
        <v>157</v>
      </c>
      <c r="B160" s="12" t="s">
        <v>207</v>
      </c>
      <c r="C160" s="9">
        <v>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17.600000000000001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</row>
    <row r="161" spans="1:44" ht="18" x14ac:dyDescent="0.55000000000000004">
      <c r="A161" s="7">
        <v>158</v>
      </c>
      <c r="B161" s="22" t="s">
        <v>208</v>
      </c>
      <c r="C161" s="9">
        <v>0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14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</row>
    <row r="162" spans="1:44" ht="18" x14ac:dyDescent="0.55000000000000004">
      <c r="A162" s="7">
        <v>159</v>
      </c>
      <c r="B162" s="23" t="s">
        <v>209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17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</row>
    <row r="163" spans="1:44" ht="18" x14ac:dyDescent="0.55000000000000004">
      <c r="A163" s="7">
        <v>160</v>
      </c>
      <c r="B163" s="13" t="s">
        <v>210</v>
      </c>
      <c r="C163" s="9">
        <v>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17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</row>
    <row r="164" spans="1:44" ht="18" x14ac:dyDescent="0.55000000000000004">
      <c r="A164" s="7">
        <v>161</v>
      </c>
      <c r="B164" s="14" t="s">
        <v>211</v>
      </c>
      <c r="C164" s="9">
        <v>0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</row>
    <row r="165" spans="1:44" ht="18" x14ac:dyDescent="0.55000000000000004">
      <c r="A165" s="7">
        <v>162</v>
      </c>
      <c r="B165" s="24" t="s">
        <v>212</v>
      </c>
      <c r="C165" s="9">
        <v>89.5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</row>
    <row r="166" spans="1:44" ht="18" x14ac:dyDescent="0.55000000000000004">
      <c r="A166" s="7">
        <v>163</v>
      </c>
      <c r="B166" s="11" t="s">
        <v>213</v>
      </c>
      <c r="C166" s="9">
        <v>82.9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</row>
    <row r="167" spans="1:44" ht="18" x14ac:dyDescent="0.55000000000000004">
      <c r="A167" s="7">
        <v>164</v>
      </c>
      <c r="B167" s="12" t="s">
        <v>214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</row>
    <row r="168" spans="1:44" ht="18" x14ac:dyDescent="0.55000000000000004">
      <c r="A168" s="7">
        <v>165</v>
      </c>
      <c r="B168" s="22" t="s">
        <v>215</v>
      </c>
      <c r="C168" s="9">
        <v>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</row>
    <row r="169" spans="1:44" ht="18" x14ac:dyDescent="0.55000000000000004">
      <c r="A169" s="7">
        <v>166</v>
      </c>
      <c r="B169" s="22" t="s">
        <v>216</v>
      </c>
      <c r="C169" s="9">
        <v>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13.77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</row>
    <row r="170" spans="1:44" ht="18" x14ac:dyDescent="0.55000000000000004">
      <c r="A170" s="7">
        <v>167</v>
      </c>
      <c r="B170" s="22" t="s">
        <v>217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</row>
    <row r="171" spans="1:44" ht="18" x14ac:dyDescent="0.55000000000000004">
      <c r="A171" s="7">
        <v>168</v>
      </c>
      <c r="B171" s="22" t="s">
        <v>218</v>
      </c>
      <c r="C171" s="9">
        <v>0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9">
        <v>0</v>
      </c>
      <c r="AR171" s="9">
        <v>0</v>
      </c>
    </row>
    <row r="172" spans="1:44" ht="18" x14ac:dyDescent="0.55000000000000004">
      <c r="A172" s="7">
        <v>169</v>
      </c>
      <c r="B172" s="11" t="s">
        <v>219</v>
      </c>
      <c r="C172" s="9">
        <v>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9">
        <v>0</v>
      </c>
      <c r="AR172" s="9">
        <v>0</v>
      </c>
    </row>
    <row r="173" spans="1:44" ht="18" x14ac:dyDescent="0.55000000000000004">
      <c r="A173" s="7">
        <v>170</v>
      </c>
      <c r="B173" s="14" t="s">
        <v>220</v>
      </c>
      <c r="C173" s="9">
        <v>0</v>
      </c>
      <c r="D173" s="9">
        <v>0</v>
      </c>
      <c r="E173" s="9">
        <v>0</v>
      </c>
      <c r="F173" s="9">
        <v>0</v>
      </c>
      <c r="G173" s="9">
        <v>55850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9">
        <v>0</v>
      </c>
      <c r="AR173" s="9">
        <v>0</v>
      </c>
    </row>
    <row r="174" spans="1:44" ht="18" x14ac:dyDescent="0.55000000000000004">
      <c r="A174" s="7">
        <v>171</v>
      </c>
      <c r="B174" s="13" t="s">
        <v>221</v>
      </c>
      <c r="C174" s="9">
        <v>100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</row>
    <row r="175" spans="1:44" ht="18" x14ac:dyDescent="0.55000000000000004">
      <c r="A175" s="7">
        <v>172</v>
      </c>
      <c r="B175" s="13" t="s">
        <v>222</v>
      </c>
      <c r="C175" s="9">
        <v>40.599999999999994</v>
      </c>
      <c r="D175" s="9">
        <v>27.25</v>
      </c>
      <c r="E175" s="9">
        <v>0</v>
      </c>
      <c r="F175" s="9">
        <v>4.7</v>
      </c>
      <c r="G175" s="9">
        <v>0</v>
      </c>
      <c r="H175" s="9">
        <v>0</v>
      </c>
      <c r="I175" s="9">
        <v>0</v>
      </c>
      <c r="J175" s="9">
        <v>0.95</v>
      </c>
      <c r="K175" s="9">
        <v>1.46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0.13</v>
      </c>
      <c r="AI175" s="9">
        <v>8.4499999999999993</v>
      </c>
      <c r="AJ175" s="9">
        <v>7</v>
      </c>
      <c r="AK175" s="9">
        <v>11.8</v>
      </c>
      <c r="AL175" s="9">
        <v>0.9</v>
      </c>
      <c r="AM175" s="9">
        <v>0.7</v>
      </c>
      <c r="AN175" s="9">
        <v>7.1000000000000005</v>
      </c>
      <c r="AO175" s="9">
        <v>5.2</v>
      </c>
      <c r="AP175" s="9">
        <v>0.9</v>
      </c>
      <c r="AQ175" s="9">
        <v>1</v>
      </c>
      <c r="AR175" s="9">
        <v>0</v>
      </c>
    </row>
    <row r="176" spans="1:44" ht="18" x14ac:dyDescent="0.55000000000000004">
      <c r="A176" s="7">
        <v>173</v>
      </c>
      <c r="B176" s="25" t="s">
        <v>223</v>
      </c>
      <c r="C176" s="9">
        <v>0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100</v>
      </c>
      <c r="V176" s="9">
        <v>100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</row>
    <row r="177" spans="1:44" ht="18" x14ac:dyDescent="0.55000000000000004">
      <c r="A177" s="7">
        <v>174</v>
      </c>
      <c r="B177" s="11" t="s">
        <v>224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41.28</v>
      </c>
      <c r="V177" s="9">
        <v>41.28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58.72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</row>
    <row r="178" spans="1:44" ht="18" x14ac:dyDescent="0.55000000000000004">
      <c r="A178" s="7">
        <v>175</v>
      </c>
      <c r="B178" s="18" t="s">
        <v>225</v>
      </c>
      <c r="C178" s="9">
        <v>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100</v>
      </c>
      <c r="V178" s="9">
        <v>100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</row>
    <row r="179" spans="1:44" ht="18" x14ac:dyDescent="0.55000000000000004">
      <c r="A179" s="7">
        <v>176</v>
      </c>
      <c r="B179" s="19" t="s">
        <v>226</v>
      </c>
      <c r="C179" s="9">
        <v>0</v>
      </c>
      <c r="D179" s="9">
        <v>95.6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0.01</v>
      </c>
      <c r="AG179" s="9">
        <v>0</v>
      </c>
      <c r="AH179" s="9">
        <v>0</v>
      </c>
      <c r="AI179" s="9">
        <v>14</v>
      </c>
      <c r="AJ179" s="9">
        <v>70.599999999999994</v>
      </c>
      <c r="AK179" s="9">
        <v>11</v>
      </c>
      <c r="AL179" s="9">
        <v>8.3000000000000007</v>
      </c>
      <c r="AM179" s="9">
        <v>0.5</v>
      </c>
      <c r="AN179" s="9">
        <v>0</v>
      </c>
      <c r="AO179" s="9">
        <v>0</v>
      </c>
      <c r="AP179" s="9">
        <v>0</v>
      </c>
      <c r="AQ179" s="9">
        <v>0</v>
      </c>
      <c r="AR179" s="9">
        <v>0</v>
      </c>
    </row>
    <row r="180" spans="1:44" ht="18" x14ac:dyDescent="0.55000000000000004">
      <c r="A180" s="7">
        <v>177</v>
      </c>
      <c r="B180" s="12" t="s">
        <v>227</v>
      </c>
      <c r="C180" s="9">
        <v>0</v>
      </c>
      <c r="D180" s="9">
        <v>0</v>
      </c>
      <c r="E180" s="9">
        <v>0</v>
      </c>
      <c r="F180" s="9">
        <v>37.33</v>
      </c>
      <c r="G180" s="9">
        <v>0</v>
      </c>
      <c r="H180" s="9">
        <v>0</v>
      </c>
      <c r="I180" s="9">
        <v>0</v>
      </c>
      <c r="J180" s="9">
        <v>17.760000000000002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  <c r="AE180" s="9">
        <v>0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</row>
    <row r="181" spans="1:44" ht="18" x14ac:dyDescent="0.55000000000000004">
      <c r="A181" s="7">
        <v>178</v>
      </c>
      <c r="B181" s="10" t="s">
        <v>228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</row>
    <row r="182" spans="1:44" ht="18" x14ac:dyDescent="0.55000000000000004">
      <c r="A182" s="7">
        <v>179</v>
      </c>
      <c r="B182" s="14" t="s">
        <v>229</v>
      </c>
      <c r="C182" s="9">
        <v>0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</row>
    <row r="183" spans="1:44" ht="18" x14ac:dyDescent="0.55000000000000004">
      <c r="A183" s="7">
        <v>180</v>
      </c>
      <c r="B183" s="14" t="s">
        <v>230</v>
      </c>
      <c r="C183" s="9">
        <v>9.86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  <c r="AE183" s="9">
        <v>0</v>
      </c>
      <c r="AF183" s="9">
        <v>0</v>
      </c>
      <c r="AG183" s="9">
        <v>18.7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</row>
    <row r="184" spans="1:44" ht="18" x14ac:dyDescent="0.55000000000000004">
      <c r="A184" s="7">
        <v>181</v>
      </c>
      <c r="B184" s="14" t="s">
        <v>231</v>
      </c>
      <c r="C184" s="9">
        <v>100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9">
        <v>0</v>
      </c>
      <c r="AR184" s="9">
        <v>0</v>
      </c>
    </row>
    <row r="185" spans="1:44" ht="18" x14ac:dyDescent="0.55000000000000004">
      <c r="A185" s="7">
        <v>182</v>
      </c>
      <c r="B185" s="12" t="s">
        <v>232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31.6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</row>
    <row r="186" spans="1:44" ht="18" x14ac:dyDescent="0.55000000000000004">
      <c r="A186" s="7">
        <v>183</v>
      </c>
      <c r="B186" s="12" t="s">
        <v>233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100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  <c r="AE186" s="9">
        <v>0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</row>
    <row r="187" spans="1:44" ht="18" x14ac:dyDescent="0.55000000000000004">
      <c r="A187" s="7">
        <v>184</v>
      </c>
      <c r="B187" s="10" t="s">
        <v>234</v>
      </c>
      <c r="C187" s="9">
        <v>17.5</v>
      </c>
      <c r="D187" s="9">
        <v>8</v>
      </c>
      <c r="E187" s="9">
        <v>25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1</v>
      </c>
      <c r="AJ187" s="9">
        <v>3</v>
      </c>
      <c r="AK187" s="9">
        <v>4</v>
      </c>
      <c r="AL187" s="9">
        <v>3</v>
      </c>
      <c r="AM187" s="9">
        <v>0.5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</row>
    <row r="188" spans="1:44" ht="18" x14ac:dyDescent="0.55000000000000004">
      <c r="A188" s="7">
        <v>185</v>
      </c>
      <c r="B188" s="13" t="s">
        <v>235</v>
      </c>
      <c r="C188" s="9">
        <v>17.5</v>
      </c>
      <c r="D188" s="9">
        <v>8</v>
      </c>
      <c r="E188" s="9">
        <v>25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1</v>
      </c>
      <c r="AJ188" s="9">
        <v>3</v>
      </c>
      <c r="AK188" s="9">
        <v>4</v>
      </c>
      <c r="AL188" s="9">
        <v>3</v>
      </c>
      <c r="AM188" s="9">
        <v>0.5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</row>
    <row r="189" spans="1:44" ht="18" x14ac:dyDescent="0.55000000000000004">
      <c r="A189" s="7">
        <v>186</v>
      </c>
      <c r="B189" s="13" t="s">
        <v>236</v>
      </c>
      <c r="C189" s="9">
        <v>17.5</v>
      </c>
      <c r="D189" s="9">
        <v>8</v>
      </c>
      <c r="E189" s="9">
        <v>25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  <c r="AE189" s="9">
        <v>0</v>
      </c>
      <c r="AF189" s="9">
        <v>0</v>
      </c>
      <c r="AG189" s="9">
        <v>0</v>
      </c>
      <c r="AH189" s="9">
        <v>0</v>
      </c>
      <c r="AI189" s="9">
        <v>1</v>
      </c>
      <c r="AJ189" s="9">
        <v>3</v>
      </c>
      <c r="AK189" s="9">
        <v>4</v>
      </c>
      <c r="AL189" s="9">
        <v>3</v>
      </c>
      <c r="AM189" s="9">
        <v>0.5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</row>
    <row r="190" spans="1:44" ht="18" x14ac:dyDescent="0.55000000000000004">
      <c r="A190" s="7">
        <v>187</v>
      </c>
      <c r="B190" s="13" t="s">
        <v>237</v>
      </c>
      <c r="C190" s="9">
        <v>17.5</v>
      </c>
      <c r="D190" s="9">
        <v>8</v>
      </c>
      <c r="E190" s="9">
        <v>25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1</v>
      </c>
      <c r="AJ190" s="9">
        <v>3</v>
      </c>
      <c r="AK190" s="9">
        <v>4</v>
      </c>
      <c r="AL190" s="9">
        <v>3</v>
      </c>
      <c r="AM190" s="9">
        <v>0.5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</row>
    <row r="191" spans="1:44" ht="18" x14ac:dyDescent="0.55000000000000004">
      <c r="A191" s="7">
        <v>188</v>
      </c>
      <c r="B191" s="13" t="s">
        <v>238</v>
      </c>
      <c r="C191" s="9">
        <v>17.5</v>
      </c>
      <c r="D191" s="9">
        <v>8</v>
      </c>
      <c r="E191" s="9">
        <v>25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1</v>
      </c>
      <c r="AJ191" s="9">
        <v>3</v>
      </c>
      <c r="AK191" s="9">
        <v>4</v>
      </c>
      <c r="AL191" s="9">
        <v>3</v>
      </c>
      <c r="AM191" s="9">
        <v>0.5</v>
      </c>
      <c r="AN191" s="9">
        <v>0</v>
      </c>
      <c r="AO191" s="9">
        <v>0</v>
      </c>
      <c r="AP191" s="9">
        <v>0</v>
      </c>
      <c r="AQ191" s="9">
        <v>0</v>
      </c>
      <c r="AR191" s="9">
        <v>0</v>
      </c>
    </row>
    <row r="192" spans="1:44" ht="18" x14ac:dyDescent="0.55000000000000004">
      <c r="A192" s="7">
        <v>189</v>
      </c>
      <c r="B192" s="13" t="s">
        <v>239</v>
      </c>
      <c r="C192" s="9">
        <v>17.5</v>
      </c>
      <c r="D192" s="9">
        <v>8</v>
      </c>
      <c r="E192" s="9">
        <v>25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  <c r="AE192" s="9">
        <v>0</v>
      </c>
      <c r="AF192" s="9">
        <v>0</v>
      </c>
      <c r="AG192" s="9">
        <v>0</v>
      </c>
      <c r="AH192" s="9">
        <v>0</v>
      </c>
      <c r="AI192" s="9">
        <v>1</v>
      </c>
      <c r="AJ192" s="9">
        <v>3</v>
      </c>
      <c r="AK192" s="9">
        <v>4</v>
      </c>
      <c r="AL192" s="9">
        <v>3</v>
      </c>
      <c r="AM192" s="9">
        <v>0.5</v>
      </c>
      <c r="AN192" s="9">
        <v>0</v>
      </c>
      <c r="AO192" s="9">
        <v>0</v>
      </c>
      <c r="AP192" s="9">
        <v>0</v>
      </c>
      <c r="AQ192" s="9">
        <v>0</v>
      </c>
      <c r="AR192" s="9">
        <v>0</v>
      </c>
    </row>
    <row r="193" spans="1:44" ht="18" x14ac:dyDescent="0.55000000000000004">
      <c r="A193" s="7">
        <v>190</v>
      </c>
      <c r="B193" s="12" t="s">
        <v>240</v>
      </c>
      <c r="C193" s="9">
        <v>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18.25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81.75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</row>
    <row r="194" spans="1:44" ht="18" x14ac:dyDescent="0.55000000000000004">
      <c r="A194" s="7">
        <v>191</v>
      </c>
      <c r="B194" s="10" t="s">
        <v>241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18.25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81.75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9">
        <v>0</v>
      </c>
      <c r="AR194" s="9">
        <v>0</v>
      </c>
    </row>
    <row r="195" spans="1:44" ht="18" x14ac:dyDescent="0.55000000000000004">
      <c r="A195" s="7">
        <v>192</v>
      </c>
      <c r="B195" s="12" t="s">
        <v>242</v>
      </c>
      <c r="C195" s="9">
        <v>73.86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21.7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>
        <v>0</v>
      </c>
      <c r="AE195" s="9">
        <v>0</v>
      </c>
      <c r="AF195" s="9">
        <v>0</v>
      </c>
      <c r="AG195" s="9">
        <v>0</v>
      </c>
      <c r="AH195" s="9">
        <v>0</v>
      </c>
      <c r="AI195" s="9">
        <v>0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9">
        <v>0</v>
      </c>
      <c r="AR195" s="9">
        <v>0</v>
      </c>
    </row>
    <row r="196" spans="1:44" ht="18" x14ac:dyDescent="0.55000000000000004">
      <c r="A196" s="7">
        <v>193</v>
      </c>
      <c r="B196" s="12" t="s">
        <v>243</v>
      </c>
      <c r="C196" s="9">
        <v>70.349999999999994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20.66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</row>
    <row r="197" spans="1:44" ht="18" x14ac:dyDescent="0.55000000000000004">
      <c r="A197" s="7">
        <v>194</v>
      </c>
      <c r="B197" s="11" t="s">
        <v>244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32.86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9">
        <v>0</v>
      </c>
      <c r="AR197" s="9">
        <v>0</v>
      </c>
    </row>
    <row r="198" spans="1:44" ht="18" x14ac:dyDescent="0.55000000000000004">
      <c r="A198" s="7">
        <v>195</v>
      </c>
      <c r="B198" s="11" t="s">
        <v>245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56.58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  <c r="AE198" s="9">
        <v>0</v>
      </c>
      <c r="AF198" s="9">
        <v>0</v>
      </c>
      <c r="AG198" s="9">
        <v>0</v>
      </c>
      <c r="AH198" s="9">
        <v>0</v>
      </c>
      <c r="AI198" s="9">
        <v>0</v>
      </c>
      <c r="AJ198" s="9">
        <v>0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9">
        <v>0</v>
      </c>
      <c r="AR198" s="9">
        <v>0</v>
      </c>
    </row>
    <row r="199" spans="1:44" ht="18" x14ac:dyDescent="0.55000000000000004">
      <c r="A199" s="7">
        <v>196</v>
      </c>
      <c r="B199" s="11" t="s">
        <v>246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52.45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</row>
    <row r="200" spans="1:44" ht="18" x14ac:dyDescent="0.55000000000000004">
      <c r="A200" s="7">
        <v>197</v>
      </c>
      <c r="B200" s="12" t="s">
        <v>247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36.200000000000003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9">
        <v>0</v>
      </c>
      <c r="AR200" s="9">
        <v>0</v>
      </c>
    </row>
    <row r="201" spans="1:44" ht="18" x14ac:dyDescent="0.55000000000000004">
      <c r="A201" s="7">
        <v>198</v>
      </c>
      <c r="B201" s="11" t="s">
        <v>248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26.58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0</v>
      </c>
      <c r="AF201" s="9">
        <v>0</v>
      </c>
      <c r="AG201" s="9">
        <v>0</v>
      </c>
      <c r="AH201" s="9">
        <v>0</v>
      </c>
      <c r="AI201" s="9">
        <v>0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0</v>
      </c>
    </row>
    <row r="202" spans="1:44" ht="18" x14ac:dyDescent="0.55000000000000004">
      <c r="A202" s="7">
        <v>199</v>
      </c>
      <c r="B202" s="12" t="s">
        <v>249</v>
      </c>
      <c r="C202" s="9">
        <v>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16.7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</row>
    <row r="203" spans="1:44" ht="18" x14ac:dyDescent="0.55000000000000004">
      <c r="A203" s="7">
        <v>200</v>
      </c>
      <c r="B203" s="24" t="s">
        <v>250</v>
      </c>
      <c r="C203" s="9">
        <v>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12.47</v>
      </c>
      <c r="K203" s="9">
        <v>31.5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9">
        <v>0</v>
      </c>
      <c r="AR203" s="9">
        <v>0</v>
      </c>
    </row>
    <row r="204" spans="1:44" ht="18" x14ac:dyDescent="0.55000000000000004">
      <c r="A204" s="7">
        <v>201</v>
      </c>
      <c r="B204" s="12" t="s">
        <v>251</v>
      </c>
      <c r="C204" s="9">
        <v>0</v>
      </c>
      <c r="D204" s="9">
        <v>0</v>
      </c>
      <c r="E204" s="9">
        <v>0</v>
      </c>
      <c r="F204" s="9">
        <v>0</v>
      </c>
      <c r="G204" s="9">
        <v>76450</v>
      </c>
      <c r="H204" s="9">
        <v>0</v>
      </c>
      <c r="I204" s="9">
        <v>0</v>
      </c>
      <c r="J204" s="9">
        <v>0</v>
      </c>
      <c r="K204" s="9">
        <v>23.6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  <c r="AE204" s="9">
        <v>0</v>
      </c>
      <c r="AF204" s="9">
        <v>0</v>
      </c>
      <c r="AG204" s="9">
        <v>0</v>
      </c>
      <c r="AH204" s="9">
        <v>0</v>
      </c>
      <c r="AI204" s="9">
        <v>0</v>
      </c>
      <c r="AJ204" s="9">
        <v>0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9">
        <v>0</v>
      </c>
      <c r="AR204" s="9">
        <v>0</v>
      </c>
    </row>
    <row r="205" spans="1:44" ht="18" x14ac:dyDescent="0.55000000000000004">
      <c r="A205" s="7">
        <v>202</v>
      </c>
      <c r="B205" s="11" t="s">
        <v>252</v>
      </c>
      <c r="C205" s="9">
        <v>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20.2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</row>
    <row r="206" spans="1:44" ht="18" x14ac:dyDescent="0.55000000000000004">
      <c r="A206" s="7">
        <v>203</v>
      </c>
      <c r="B206" s="22" t="s">
        <v>253</v>
      </c>
      <c r="C206" s="9">
        <v>0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17.78</v>
      </c>
      <c r="K206" s="9">
        <v>44.9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9">
        <v>0</v>
      </c>
      <c r="AR206" s="9">
        <v>0</v>
      </c>
    </row>
    <row r="207" spans="1:44" ht="18" x14ac:dyDescent="0.55000000000000004">
      <c r="A207" s="7">
        <v>204</v>
      </c>
      <c r="B207" s="12" t="s">
        <v>254</v>
      </c>
      <c r="C207" s="9">
        <v>0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13.57</v>
      </c>
      <c r="K207" s="9">
        <v>34.299999999999997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  <c r="AE207" s="9">
        <v>0</v>
      </c>
      <c r="AF207" s="9">
        <v>0</v>
      </c>
      <c r="AG207" s="9">
        <v>0</v>
      </c>
      <c r="AH207" s="9">
        <v>0</v>
      </c>
      <c r="AI207" s="9">
        <v>0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9">
        <v>0</v>
      </c>
      <c r="AR207" s="9">
        <v>0</v>
      </c>
    </row>
    <row r="208" spans="1:44" ht="18" x14ac:dyDescent="0.55000000000000004">
      <c r="A208" s="7">
        <v>205</v>
      </c>
      <c r="B208" s="22" t="s">
        <v>255</v>
      </c>
      <c r="C208" s="9">
        <v>0</v>
      </c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22.76</v>
      </c>
      <c r="K208" s="9">
        <v>28.8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  <c r="AE208" s="9">
        <v>0</v>
      </c>
      <c r="AF208" s="9">
        <v>0</v>
      </c>
      <c r="AG208" s="9">
        <v>0</v>
      </c>
      <c r="AH208" s="9">
        <v>0</v>
      </c>
      <c r="AI208" s="9">
        <v>0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9">
        <v>0</v>
      </c>
      <c r="AR208" s="9">
        <v>0</v>
      </c>
    </row>
    <row r="209" spans="1:44" ht="18" x14ac:dyDescent="0.55000000000000004">
      <c r="A209" s="7">
        <v>206</v>
      </c>
      <c r="B209" s="22" t="s">
        <v>256</v>
      </c>
      <c r="C209" s="9">
        <v>0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14.6</v>
      </c>
      <c r="K209" s="9">
        <v>55.3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9">
        <v>0</v>
      </c>
      <c r="AR209" s="9">
        <v>0</v>
      </c>
    </row>
    <row r="210" spans="1:44" ht="18" x14ac:dyDescent="0.55000000000000004">
      <c r="A210" s="7">
        <v>207</v>
      </c>
      <c r="B210" s="12" t="s">
        <v>257</v>
      </c>
      <c r="C210" s="9">
        <v>0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44.9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  <c r="AE210" s="9">
        <v>0</v>
      </c>
      <c r="AF210" s="9">
        <v>0</v>
      </c>
      <c r="AG210" s="9">
        <v>0</v>
      </c>
      <c r="AH210" s="9">
        <v>0</v>
      </c>
      <c r="AI210" s="9">
        <v>0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9">
        <v>0</v>
      </c>
      <c r="AR210" s="9">
        <v>0</v>
      </c>
    </row>
    <row r="211" spans="1:44" ht="18" x14ac:dyDescent="0.55000000000000004">
      <c r="A211" s="7">
        <v>208</v>
      </c>
      <c r="B211" s="14" t="s">
        <v>258</v>
      </c>
      <c r="C211" s="9">
        <v>100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  <c r="AE211" s="9">
        <v>0</v>
      </c>
      <c r="AF211" s="9">
        <v>0</v>
      </c>
      <c r="AG211" s="9">
        <v>0</v>
      </c>
      <c r="AH211" s="9">
        <v>0</v>
      </c>
      <c r="AI211" s="9">
        <v>0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9">
        <v>0</v>
      </c>
      <c r="AR211" s="9">
        <v>0</v>
      </c>
    </row>
    <row r="212" spans="1:44" ht="18" x14ac:dyDescent="0.55000000000000004">
      <c r="A212" s="7">
        <v>209</v>
      </c>
      <c r="B212" s="10" t="s">
        <v>259</v>
      </c>
      <c r="C212" s="9">
        <v>0</v>
      </c>
      <c r="D212" s="9">
        <v>0</v>
      </c>
      <c r="E212" s="9">
        <v>70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9">
        <v>0</v>
      </c>
      <c r="AR212" s="9">
        <v>0</v>
      </c>
    </row>
    <row r="213" spans="1:44" ht="18" x14ac:dyDescent="0.55000000000000004">
      <c r="A213" s="7">
        <v>210</v>
      </c>
      <c r="B213" s="13" t="s">
        <v>260</v>
      </c>
      <c r="C213" s="9">
        <v>0</v>
      </c>
      <c r="D213" s="9">
        <v>0</v>
      </c>
      <c r="E213" s="9">
        <v>70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  <c r="AE213" s="9">
        <v>0</v>
      </c>
      <c r="AF213" s="9">
        <v>0</v>
      </c>
      <c r="AG213" s="9">
        <v>0</v>
      </c>
      <c r="AH213" s="9">
        <v>0</v>
      </c>
      <c r="AI213" s="9">
        <v>0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9">
        <v>0</v>
      </c>
      <c r="AR213" s="9">
        <v>0</v>
      </c>
    </row>
    <row r="214" spans="1:44" ht="18" x14ac:dyDescent="0.55000000000000004">
      <c r="A214" s="7">
        <v>211</v>
      </c>
      <c r="B214" s="13" t="s">
        <v>261</v>
      </c>
      <c r="C214" s="9">
        <v>0</v>
      </c>
      <c r="D214" s="9">
        <v>0</v>
      </c>
      <c r="E214" s="9">
        <v>70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  <c r="AE214" s="9">
        <v>0</v>
      </c>
      <c r="AF214" s="9">
        <v>0</v>
      </c>
      <c r="AG214" s="9">
        <v>0</v>
      </c>
      <c r="AH214" s="9">
        <v>0</v>
      </c>
      <c r="AI214" s="9">
        <v>0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9">
        <v>0</v>
      </c>
      <c r="AR214" s="9">
        <v>0</v>
      </c>
    </row>
    <row r="215" spans="1:44" ht="18" x14ac:dyDescent="0.55000000000000004">
      <c r="A215" s="7">
        <v>212</v>
      </c>
      <c r="B215" s="14" t="s">
        <v>262</v>
      </c>
      <c r="C215" s="9">
        <v>0</v>
      </c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12.53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68.42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9">
        <v>0</v>
      </c>
      <c r="AR215" s="9">
        <v>0</v>
      </c>
    </row>
    <row r="216" spans="1:44" ht="18" x14ac:dyDescent="0.55000000000000004">
      <c r="A216" s="7">
        <v>213</v>
      </c>
      <c r="B216" s="14" t="s">
        <v>263</v>
      </c>
      <c r="C216" s="9">
        <v>0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100</v>
      </c>
      <c r="AA216" s="9">
        <v>0</v>
      </c>
      <c r="AB216" s="9">
        <v>0</v>
      </c>
      <c r="AC216" s="9">
        <v>0</v>
      </c>
      <c r="AD216" s="9">
        <v>0</v>
      </c>
      <c r="AE216" s="9">
        <v>0</v>
      </c>
      <c r="AF216" s="9">
        <v>0</v>
      </c>
      <c r="AG216" s="9">
        <v>0</v>
      </c>
      <c r="AH216" s="9">
        <v>0</v>
      </c>
      <c r="AI216" s="9">
        <v>0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9">
        <v>0</v>
      </c>
      <c r="AR216" s="9">
        <v>0</v>
      </c>
    </row>
    <row r="217" spans="1:44" ht="18" x14ac:dyDescent="0.55000000000000004">
      <c r="A217" s="7">
        <v>214</v>
      </c>
      <c r="B217" s="24" t="s">
        <v>264</v>
      </c>
      <c r="C217" s="9">
        <v>0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82.74</v>
      </c>
      <c r="AA217" s="9">
        <v>0</v>
      </c>
      <c r="AB217" s="9">
        <v>0</v>
      </c>
      <c r="AC217" s="9">
        <v>0</v>
      </c>
      <c r="AD217" s="9">
        <v>0</v>
      </c>
      <c r="AE217" s="9">
        <v>0</v>
      </c>
      <c r="AF217" s="9">
        <v>0</v>
      </c>
      <c r="AG217" s="9">
        <v>0</v>
      </c>
      <c r="AH217" s="9">
        <v>0</v>
      </c>
      <c r="AI217" s="9">
        <v>0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9">
        <v>0</v>
      </c>
      <c r="AR217" s="9">
        <v>0</v>
      </c>
    </row>
    <row r="218" spans="1:44" ht="18" x14ac:dyDescent="0.55000000000000004">
      <c r="A218" s="7">
        <v>215</v>
      </c>
      <c r="B218" s="26" t="s">
        <v>265</v>
      </c>
      <c r="C218" s="9">
        <v>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100000</v>
      </c>
      <c r="P218" s="9">
        <v>0</v>
      </c>
      <c r="Q218" s="9">
        <v>0</v>
      </c>
      <c r="R218" s="9">
        <v>100000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9">
        <v>0</v>
      </c>
      <c r="AR218" s="9">
        <v>0</v>
      </c>
    </row>
    <row r="219" spans="1:44" ht="18" x14ac:dyDescent="0.55000000000000004">
      <c r="A219" s="7">
        <v>216</v>
      </c>
      <c r="B219" s="22" t="s">
        <v>266</v>
      </c>
      <c r="C219" s="9">
        <v>0</v>
      </c>
      <c r="D219" s="9">
        <v>0</v>
      </c>
      <c r="E219" s="9">
        <v>0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9">
        <v>87200</v>
      </c>
      <c r="P219" s="9">
        <v>0</v>
      </c>
      <c r="Q219" s="9">
        <v>0</v>
      </c>
      <c r="R219" s="9">
        <v>87200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  <c r="AE219" s="9">
        <v>0</v>
      </c>
      <c r="AF219" s="9">
        <v>0</v>
      </c>
      <c r="AG219" s="9">
        <v>0</v>
      </c>
      <c r="AH219" s="9">
        <v>0</v>
      </c>
      <c r="AI219" s="9">
        <v>0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9">
        <v>0</v>
      </c>
      <c r="AR219" s="9">
        <v>0</v>
      </c>
    </row>
    <row r="220" spans="1:44" ht="18" x14ac:dyDescent="0.55000000000000004">
      <c r="A220" s="7">
        <v>217</v>
      </c>
      <c r="B220" s="22" t="s">
        <v>267</v>
      </c>
      <c r="C220" s="9">
        <v>0</v>
      </c>
      <c r="D220" s="9">
        <v>47.14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52860</v>
      </c>
      <c r="P220" s="9">
        <v>0</v>
      </c>
      <c r="Q220" s="9">
        <v>0</v>
      </c>
      <c r="R220" s="9">
        <v>52860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  <c r="AE220" s="9">
        <v>0</v>
      </c>
      <c r="AF220" s="9">
        <v>0</v>
      </c>
      <c r="AG220" s="9">
        <v>0</v>
      </c>
      <c r="AH220" s="9">
        <v>0</v>
      </c>
      <c r="AI220" s="9">
        <v>47.14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9">
        <v>0</v>
      </c>
      <c r="AR220" s="9">
        <v>0</v>
      </c>
    </row>
    <row r="221" spans="1:44" ht="18" x14ac:dyDescent="0.55000000000000004">
      <c r="A221" s="7">
        <v>218</v>
      </c>
      <c r="B221" s="24" t="s">
        <v>268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27">
        <v>100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9">
        <v>0</v>
      </c>
      <c r="AR221" s="9">
        <v>0</v>
      </c>
    </row>
    <row r="222" spans="1:44" ht="18" x14ac:dyDescent="0.55000000000000004">
      <c r="A222" s="7">
        <v>219</v>
      </c>
      <c r="B222" s="22" t="s">
        <v>269</v>
      </c>
      <c r="C222" s="9">
        <v>0</v>
      </c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6.47</v>
      </c>
      <c r="K222" s="9">
        <v>0</v>
      </c>
      <c r="L222" s="9">
        <v>0</v>
      </c>
      <c r="M222" s="9">
        <v>4.8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78.680000000000007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  <c r="AE222" s="9">
        <v>0</v>
      </c>
      <c r="AF222" s="9">
        <v>0</v>
      </c>
      <c r="AG222" s="9">
        <v>0</v>
      </c>
      <c r="AH222" s="9">
        <v>0</v>
      </c>
      <c r="AI222" s="9">
        <v>0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9">
        <v>0</v>
      </c>
      <c r="AR222" s="9">
        <v>0</v>
      </c>
    </row>
    <row r="223" spans="1:44" ht="18" x14ac:dyDescent="0.55000000000000004">
      <c r="A223" s="7">
        <v>220</v>
      </c>
      <c r="B223" s="8" t="s">
        <v>270</v>
      </c>
      <c r="C223" s="9">
        <v>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27">
        <v>100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  <c r="AE223" s="9">
        <v>0</v>
      </c>
      <c r="AF223" s="9">
        <v>0</v>
      </c>
      <c r="AG223" s="9">
        <v>0</v>
      </c>
      <c r="AH223" s="9">
        <v>0</v>
      </c>
      <c r="AI223" s="9">
        <v>0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9">
        <v>0</v>
      </c>
      <c r="AR223" s="9">
        <v>0</v>
      </c>
    </row>
    <row r="224" spans="1:44" ht="18" x14ac:dyDescent="0.55000000000000004">
      <c r="A224" s="7">
        <v>221</v>
      </c>
      <c r="B224" s="10" t="s">
        <v>271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6.47</v>
      </c>
      <c r="K224" s="9">
        <v>0</v>
      </c>
      <c r="L224" s="9">
        <v>0</v>
      </c>
      <c r="M224" s="9">
        <v>4.8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78.680000000000007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9">
        <v>0</v>
      </c>
      <c r="AR224" s="9">
        <v>0</v>
      </c>
    </row>
    <row r="225" spans="1:44" ht="18" x14ac:dyDescent="0.55000000000000004">
      <c r="A225" s="7">
        <v>222</v>
      </c>
      <c r="B225" s="11" t="s">
        <v>272</v>
      </c>
      <c r="C225" s="9">
        <v>11.3</v>
      </c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7.0000000000000001E-3</v>
      </c>
      <c r="V225" s="9">
        <v>7.0000000000000001E-3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  <c r="AE225" s="9">
        <v>0</v>
      </c>
      <c r="AF225" s="9">
        <v>0</v>
      </c>
      <c r="AG225" s="9">
        <v>0</v>
      </c>
      <c r="AH225" s="9">
        <v>0</v>
      </c>
      <c r="AI225" s="9">
        <v>0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9">
        <v>0</v>
      </c>
      <c r="AR225" s="9">
        <v>0</v>
      </c>
    </row>
    <row r="226" spans="1:44" ht="18" x14ac:dyDescent="0.55000000000000004">
      <c r="A226" s="7">
        <v>223</v>
      </c>
      <c r="B226" s="12" t="s">
        <v>273</v>
      </c>
      <c r="C226" s="9">
        <v>11.3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7.0000000000000001E-3</v>
      </c>
      <c r="V226" s="9">
        <v>7.0000000000000001E-3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  <c r="AE226" s="9">
        <v>0</v>
      </c>
      <c r="AF226" s="9">
        <v>0</v>
      </c>
      <c r="AG226" s="9">
        <v>0</v>
      </c>
      <c r="AH226" s="9">
        <v>0</v>
      </c>
      <c r="AI226" s="9">
        <v>0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9">
        <v>0</v>
      </c>
      <c r="AR226" s="9">
        <v>0</v>
      </c>
    </row>
    <row r="227" spans="1:44" ht="18" x14ac:dyDescent="0.55000000000000004">
      <c r="A227" s="7">
        <v>224</v>
      </c>
      <c r="B227" s="22" t="s">
        <v>274</v>
      </c>
      <c r="C227" s="9">
        <v>31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1.9E-2</v>
      </c>
      <c r="V227" s="9">
        <v>1.9E-2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</row>
    <row r="228" spans="1:44" ht="18" x14ac:dyDescent="0.55000000000000004">
      <c r="A228" s="7">
        <v>225</v>
      </c>
      <c r="B228" s="24" t="s">
        <v>275</v>
      </c>
      <c r="C228" s="9">
        <v>41</v>
      </c>
      <c r="D228" s="9">
        <v>3</v>
      </c>
      <c r="E228" s="9">
        <v>10</v>
      </c>
      <c r="F228" s="9">
        <v>6.8000000000000005E-2</v>
      </c>
      <c r="G228" s="9">
        <v>0</v>
      </c>
      <c r="H228" s="9">
        <v>1.6E-2</v>
      </c>
      <c r="I228" s="9">
        <v>0.05</v>
      </c>
      <c r="J228" s="9">
        <v>1.4</v>
      </c>
      <c r="K228" s="9">
        <v>1.6</v>
      </c>
      <c r="L228" s="9">
        <v>0</v>
      </c>
      <c r="M228" s="9">
        <v>5.8999999999999997E-2</v>
      </c>
      <c r="N228" s="9">
        <v>9.9799999999999993E-3</v>
      </c>
      <c r="O228" s="9">
        <v>0</v>
      </c>
      <c r="P228" s="9">
        <v>0</v>
      </c>
      <c r="Q228" s="9">
        <v>0</v>
      </c>
      <c r="R228" s="9">
        <v>0</v>
      </c>
      <c r="S228" s="9">
        <v>0.02</v>
      </c>
      <c r="T228" s="9">
        <v>4.0000000000000001E-3</v>
      </c>
      <c r="U228" s="9">
        <v>2E-3</v>
      </c>
      <c r="V228" s="9">
        <v>2E-3</v>
      </c>
      <c r="W228" s="9">
        <v>1</v>
      </c>
      <c r="X228" s="9">
        <v>0</v>
      </c>
      <c r="Y228" s="9">
        <v>1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  <c r="AE228" s="9">
        <v>0</v>
      </c>
      <c r="AF228" s="9">
        <v>0</v>
      </c>
      <c r="AG228" s="9">
        <v>0</v>
      </c>
      <c r="AH228" s="9">
        <v>0</v>
      </c>
      <c r="AI228" s="9">
        <v>1.3</v>
      </c>
      <c r="AJ228" s="9">
        <v>0.8</v>
      </c>
      <c r="AK228" s="9">
        <v>0.9</v>
      </c>
      <c r="AL228" s="9">
        <v>0.5</v>
      </c>
      <c r="AM228" s="9">
        <v>0.02</v>
      </c>
      <c r="AN228" s="9">
        <v>0</v>
      </c>
      <c r="AO228" s="9">
        <v>0</v>
      </c>
      <c r="AP228" s="9">
        <v>0</v>
      </c>
      <c r="AQ228" s="9">
        <v>0</v>
      </c>
      <c r="AR228" s="9">
        <v>0</v>
      </c>
    </row>
    <row r="229" spans="1:44" ht="18" x14ac:dyDescent="0.55000000000000004">
      <c r="A229" s="7">
        <v>226</v>
      </c>
      <c r="B229" s="24" t="s">
        <v>276</v>
      </c>
      <c r="C229" s="9">
        <v>41</v>
      </c>
      <c r="D229" s="9">
        <v>3</v>
      </c>
      <c r="E229" s="9">
        <v>10</v>
      </c>
      <c r="F229" s="9">
        <v>6.8000000000000005E-2</v>
      </c>
      <c r="G229" s="9">
        <v>0</v>
      </c>
      <c r="H229" s="9">
        <v>1.6E-2</v>
      </c>
      <c r="I229" s="9">
        <v>0.05</v>
      </c>
      <c r="J229" s="9">
        <v>1.4</v>
      </c>
      <c r="K229" s="9">
        <v>1.6</v>
      </c>
      <c r="L229" s="9">
        <v>0</v>
      </c>
      <c r="M229" s="9">
        <v>5.8999999999999997E-2</v>
      </c>
      <c r="N229" s="9">
        <v>9.9799999999999993E-3</v>
      </c>
      <c r="O229" s="9">
        <v>0</v>
      </c>
      <c r="P229" s="9">
        <v>0</v>
      </c>
      <c r="Q229" s="9">
        <v>0</v>
      </c>
      <c r="R229" s="9">
        <v>0</v>
      </c>
      <c r="S229" s="9">
        <v>0.02</v>
      </c>
      <c r="T229" s="9">
        <v>4.0000000000000001E-3</v>
      </c>
      <c r="U229" s="9">
        <v>2E-3</v>
      </c>
      <c r="V229" s="9">
        <v>2E-3</v>
      </c>
      <c r="W229" s="9">
        <v>1</v>
      </c>
      <c r="X229" s="9">
        <v>0</v>
      </c>
      <c r="Y229" s="9">
        <v>1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  <c r="AE229" s="9">
        <v>0</v>
      </c>
      <c r="AF229" s="9">
        <v>0</v>
      </c>
      <c r="AG229" s="9">
        <v>0</v>
      </c>
      <c r="AH229" s="9">
        <v>0</v>
      </c>
      <c r="AI229" s="9">
        <v>1.3</v>
      </c>
      <c r="AJ229" s="9">
        <v>0.8</v>
      </c>
      <c r="AK229" s="9">
        <v>0.9</v>
      </c>
      <c r="AL229" s="9">
        <v>0.5</v>
      </c>
      <c r="AM229" s="9">
        <v>0.02</v>
      </c>
      <c r="AN229" s="9">
        <v>0</v>
      </c>
      <c r="AO229" s="9">
        <v>0</v>
      </c>
      <c r="AP229" s="9">
        <v>0</v>
      </c>
      <c r="AQ229" s="9">
        <v>0</v>
      </c>
      <c r="AR229" s="9">
        <v>0</v>
      </c>
    </row>
    <row r="230" spans="1:44" ht="18" x14ac:dyDescent="0.55000000000000004">
      <c r="A230" s="7">
        <v>227</v>
      </c>
      <c r="B230" s="24" t="s">
        <v>277</v>
      </c>
      <c r="C230" s="9">
        <v>0</v>
      </c>
      <c r="D230" s="9">
        <v>96.4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4.0000000000000002E-4</v>
      </c>
      <c r="AG230" s="9">
        <v>0</v>
      </c>
      <c r="AH230" s="9">
        <v>0</v>
      </c>
      <c r="AI230" s="9">
        <v>11</v>
      </c>
      <c r="AJ230" s="9">
        <v>20.399999999999999</v>
      </c>
      <c r="AK230" s="9">
        <v>65</v>
      </c>
      <c r="AL230" s="9">
        <v>63</v>
      </c>
      <c r="AM230" s="9">
        <v>0.5</v>
      </c>
      <c r="AN230" s="9">
        <v>0</v>
      </c>
      <c r="AO230" s="9">
        <v>0</v>
      </c>
      <c r="AP230" s="9">
        <v>0</v>
      </c>
      <c r="AQ230" s="9">
        <v>0</v>
      </c>
      <c r="AR230" s="9">
        <v>0</v>
      </c>
    </row>
    <row r="231" spans="1:44" ht="18" x14ac:dyDescent="0.55000000000000004">
      <c r="A231" s="7">
        <v>228</v>
      </c>
      <c r="B231" s="11" t="s">
        <v>278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100000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  <c r="AE231" s="9">
        <v>0</v>
      </c>
      <c r="AF231" s="9">
        <v>0</v>
      </c>
      <c r="AG231" s="9">
        <v>0</v>
      </c>
      <c r="AH231" s="9">
        <v>0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9">
        <v>0</v>
      </c>
      <c r="AR231" s="9">
        <v>0</v>
      </c>
    </row>
    <row r="232" spans="1:44" ht="18" x14ac:dyDescent="0.55000000000000004">
      <c r="A232" s="7">
        <v>229</v>
      </c>
      <c r="B232" s="22" t="s">
        <v>279</v>
      </c>
      <c r="C232" s="9">
        <v>59.7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40300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9">
        <v>0</v>
      </c>
      <c r="AR232" s="9">
        <v>0</v>
      </c>
    </row>
    <row r="233" spans="1:44" ht="18" x14ac:dyDescent="0.55000000000000004">
      <c r="A233" s="7">
        <v>230</v>
      </c>
      <c r="B233" s="23" t="s">
        <v>280</v>
      </c>
      <c r="C233" s="9">
        <v>0</v>
      </c>
      <c r="D233" s="9">
        <v>97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53</v>
      </c>
      <c r="AJ233" s="9">
        <v>39</v>
      </c>
      <c r="AK233" s="9">
        <v>5</v>
      </c>
      <c r="AL233" s="9">
        <v>5</v>
      </c>
      <c r="AM233" s="9">
        <v>0</v>
      </c>
      <c r="AN233" s="9">
        <v>0</v>
      </c>
      <c r="AO233" s="9">
        <v>0</v>
      </c>
      <c r="AP233" s="9">
        <v>0</v>
      </c>
      <c r="AQ233" s="9">
        <v>0</v>
      </c>
      <c r="AR233" s="9">
        <v>0</v>
      </c>
    </row>
    <row r="234" spans="1:44" ht="18" x14ac:dyDescent="0.55000000000000004">
      <c r="A234" s="7">
        <v>231</v>
      </c>
      <c r="B234" s="24" t="s">
        <v>281</v>
      </c>
      <c r="C234" s="9">
        <v>0</v>
      </c>
      <c r="D234" s="9">
        <v>87.92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  <c r="AE234" s="9">
        <v>0</v>
      </c>
      <c r="AF234" s="9">
        <v>2E-3</v>
      </c>
      <c r="AG234" s="9">
        <v>0</v>
      </c>
      <c r="AH234" s="9">
        <v>0</v>
      </c>
      <c r="AI234" s="9">
        <v>14</v>
      </c>
      <c r="AJ234" s="9">
        <v>36.020000000000003</v>
      </c>
      <c r="AK234" s="9">
        <v>37.9</v>
      </c>
      <c r="AL234" s="9">
        <v>37.43</v>
      </c>
      <c r="AM234" s="9">
        <v>0</v>
      </c>
      <c r="AN234" s="9">
        <v>0</v>
      </c>
      <c r="AO234" s="9">
        <v>0</v>
      </c>
      <c r="AP234" s="9">
        <v>0</v>
      </c>
      <c r="AQ234" s="9">
        <v>0</v>
      </c>
      <c r="AR234" s="9">
        <v>0</v>
      </c>
    </row>
    <row r="235" spans="1:44" ht="18" x14ac:dyDescent="0.55000000000000004">
      <c r="A235" s="7">
        <v>232</v>
      </c>
      <c r="B235" s="24" t="s">
        <v>282</v>
      </c>
      <c r="C235" s="9">
        <v>0</v>
      </c>
      <c r="D235" s="9">
        <v>42.13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  <c r="AE235" s="9">
        <v>0</v>
      </c>
      <c r="AF235" s="9">
        <v>2E-3</v>
      </c>
      <c r="AG235" s="9">
        <v>0</v>
      </c>
      <c r="AH235" s="9">
        <v>0</v>
      </c>
      <c r="AI235" s="9">
        <v>6.7</v>
      </c>
      <c r="AJ235" s="9">
        <v>17.3</v>
      </c>
      <c r="AK235" s="9">
        <v>18.13</v>
      </c>
      <c r="AL235" s="9">
        <v>18.13</v>
      </c>
      <c r="AM235" s="9">
        <v>0</v>
      </c>
      <c r="AN235" s="9">
        <v>0</v>
      </c>
      <c r="AO235" s="9">
        <v>0</v>
      </c>
      <c r="AP235" s="9">
        <v>0</v>
      </c>
      <c r="AQ235" s="9">
        <v>0</v>
      </c>
      <c r="AR235" s="9">
        <v>0</v>
      </c>
    </row>
    <row r="236" spans="1:44" ht="18" x14ac:dyDescent="0.55000000000000004">
      <c r="A236" s="7">
        <v>233</v>
      </c>
      <c r="B236" s="23" t="s">
        <v>283</v>
      </c>
      <c r="C236" s="9">
        <v>32.5</v>
      </c>
      <c r="D236" s="9">
        <v>0</v>
      </c>
      <c r="E236" s="9">
        <v>0</v>
      </c>
      <c r="F236" s="9">
        <v>11.9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9">
        <v>0</v>
      </c>
      <c r="AR236" s="9">
        <v>0</v>
      </c>
    </row>
    <row r="237" spans="1:44" ht="18" x14ac:dyDescent="0.55000000000000004">
      <c r="A237" s="7">
        <v>234</v>
      </c>
      <c r="B237" s="24" t="s">
        <v>284</v>
      </c>
      <c r="C237" s="9">
        <v>0</v>
      </c>
      <c r="D237" s="9">
        <v>98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3</v>
      </c>
      <c r="P237" s="9">
        <v>0</v>
      </c>
      <c r="Q237" s="9">
        <v>0</v>
      </c>
      <c r="R237" s="9">
        <v>3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0.1</v>
      </c>
      <c r="AD237" s="9">
        <v>0</v>
      </c>
      <c r="AE237" s="9">
        <v>0.1</v>
      </c>
      <c r="AF237" s="9">
        <v>0</v>
      </c>
      <c r="AG237" s="9">
        <v>0</v>
      </c>
      <c r="AH237" s="9">
        <v>0.45</v>
      </c>
      <c r="AI237" s="9">
        <v>24</v>
      </c>
      <c r="AJ237" s="9">
        <v>22</v>
      </c>
      <c r="AK237" s="9">
        <v>52</v>
      </c>
      <c r="AL237" s="9">
        <v>4.7</v>
      </c>
      <c r="AM237" s="9">
        <v>3.2</v>
      </c>
      <c r="AN237" s="9">
        <v>37.599999999999994</v>
      </c>
      <c r="AO237" s="9">
        <v>11.3</v>
      </c>
      <c r="AP237" s="9">
        <v>1.3</v>
      </c>
      <c r="AQ237" s="9">
        <v>25</v>
      </c>
      <c r="AR237" s="9">
        <v>0</v>
      </c>
    </row>
    <row r="238" spans="1:44" ht="18" x14ac:dyDescent="0.55000000000000004">
      <c r="A238" s="7">
        <v>235</v>
      </c>
      <c r="B238" s="22" t="s">
        <v>285</v>
      </c>
      <c r="C238" s="9">
        <v>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19.48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  <c r="AC238" s="9">
        <v>0</v>
      </c>
      <c r="AD238" s="9">
        <v>0</v>
      </c>
      <c r="AE238" s="9">
        <v>0</v>
      </c>
      <c r="AF238" s="9">
        <v>0</v>
      </c>
      <c r="AG238" s="9">
        <v>0</v>
      </c>
      <c r="AH238" s="9">
        <v>0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9">
        <v>0</v>
      </c>
      <c r="AR238" s="9">
        <v>0</v>
      </c>
    </row>
    <row r="239" spans="1:44" ht="18" x14ac:dyDescent="0.55000000000000004">
      <c r="A239" s="7">
        <v>236</v>
      </c>
      <c r="B239" s="24" t="s">
        <v>286</v>
      </c>
      <c r="C239" s="9">
        <v>0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11.6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88.39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9">
        <v>0</v>
      </c>
      <c r="AR239" s="9">
        <v>0</v>
      </c>
    </row>
    <row r="240" spans="1:44" ht="18" x14ac:dyDescent="0.55000000000000004">
      <c r="A240" s="7">
        <v>237</v>
      </c>
      <c r="B240" s="11" t="s">
        <v>287</v>
      </c>
      <c r="C240" s="9">
        <v>0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27.37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  <c r="AC240" s="9">
        <v>0</v>
      </c>
      <c r="AD240" s="9">
        <v>0</v>
      </c>
      <c r="AE240" s="9">
        <v>0</v>
      </c>
      <c r="AF240" s="9">
        <v>0</v>
      </c>
      <c r="AG240" s="9">
        <v>0</v>
      </c>
      <c r="AH240" s="9">
        <v>0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9">
        <v>0</v>
      </c>
      <c r="AR240" s="9">
        <v>0</v>
      </c>
    </row>
    <row r="241" spans="1:44" ht="18" x14ac:dyDescent="0.55000000000000004">
      <c r="A241" s="7">
        <v>238</v>
      </c>
      <c r="B241" s="11" t="s">
        <v>288</v>
      </c>
      <c r="C241" s="9">
        <v>0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22.34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v>0</v>
      </c>
      <c r="AC241" s="9">
        <v>0</v>
      </c>
      <c r="AD241" s="9">
        <v>0</v>
      </c>
      <c r="AE241" s="9">
        <v>0</v>
      </c>
      <c r="AF241" s="9">
        <v>0</v>
      </c>
      <c r="AG241" s="9">
        <v>0</v>
      </c>
      <c r="AH241" s="9">
        <v>0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9">
        <v>0</v>
      </c>
      <c r="AR241" s="9">
        <v>0</v>
      </c>
    </row>
    <row r="242" spans="1:44" ht="18" x14ac:dyDescent="0.55000000000000004">
      <c r="A242" s="7">
        <v>239</v>
      </c>
      <c r="B242" s="22" t="s">
        <v>289</v>
      </c>
      <c r="C242" s="9">
        <v>0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37.08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9">
        <v>0</v>
      </c>
      <c r="AR242" s="9">
        <v>0</v>
      </c>
    </row>
    <row r="243" spans="1:44" ht="18" x14ac:dyDescent="0.55000000000000004">
      <c r="A243" s="7">
        <v>240</v>
      </c>
      <c r="B243" s="22" t="s">
        <v>290</v>
      </c>
      <c r="C243" s="9">
        <v>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39.4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v>0</v>
      </c>
      <c r="AC243" s="9">
        <v>0</v>
      </c>
      <c r="AD243" s="9">
        <v>0</v>
      </c>
      <c r="AE243" s="9">
        <v>0</v>
      </c>
      <c r="AF243" s="9">
        <v>0</v>
      </c>
      <c r="AG243" s="9">
        <v>0</v>
      </c>
      <c r="AH243" s="9">
        <v>0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9">
        <v>0</v>
      </c>
      <c r="AR243" s="9">
        <v>0</v>
      </c>
    </row>
    <row r="244" spans="1:44" ht="18" x14ac:dyDescent="0.55000000000000004">
      <c r="A244" s="7">
        <v>241</v>
      </c>
      <c r="B244" s="22" t="s">
        <v>291</v>
      </c>
      <c r="C244" s="9">
        <v>0</v>
      </c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26.73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  <c r="AC244" s="9">
        <v>0</v>
      </c>
      <c r="AD244" s="9">
        <v>0</v>
      </c>
      <c r="AE244" s="9">
        <v>0</v>
      </c>
      <c r="AF244" s="9">
        <v>0</v>
      </c>
      <c r="AG244" s="9">
        <v>0</v>
      </c>
      <c r="AH244" s="9">
        <v>0</v>
      </c>
      <c r="AI244" s="9">
        <v>0</v>
      </c>
      <c r="AJ244" s="9">
        <v>0</v>
      </c>
      <c r="AK244" s="9">
        <v>0</v>
      </c>
      <c r="AL244" s="9">
        <v>0</v>
      </c>
      <c r="AM244" s="9">
        <v>0</v>
      </c>
      <c r="AN244" s="9">
        <v>0</v>
      </c>
      <c r="AO244" s="9">
        <v>0</v>
      </c>
      <c r="AP244" s="9">
        <v>0</v>
      </c>
      <c r="AQ244" s="9">
        <v>0</v>
      </c>
      <c r="AR244" s="9">
        <v>0</v>
      </c>
    </row>
    <row r="245" spans="1:44" ht="18" x14ac:dyDescent="0.55000000000000004">
      <c r="A245" s="7">
        <v>242</v>
      </c>
      <c r="B245" s="22" t="s">
        <v>292</v>
      </c>
      <c r="C245" s="9">
        <v>0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14.34</v>
      </c>
      <c r="K245" s="9">
        <v>0</v>
      </c>
      <c r="L245" s="9">
        <v>0</v>
      </c>
      <c r="M245" s="9">
        <v>21.3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9">
        <v>0</v>
      </c>
      <c r="AP245" s="9">
        <v>0</v>
      </c>
      <c r="AQ245" s="9">
        <v>0</v>
      </c>
      <c r="AR245" s="9">
        <v>0</v>
      </c>
    </row>
    <row r="246" spans="1:44" ht="18" x14ac:dyDescent="0.55000000000000004">
      <c r="A246" s="7">
        <v>243</v>
      </c>
      <c r="B246" s="28" t="s">
        <v>293</v>
      </c>
      <c r="C246" s="9">
        <v>0</v>
      </c>
      <c r="D246" s="9">
        <v>0</v>
      </c>
      <c r="E246" s="9">
        <v>0</v>
      </c>
      <c r="F246" s="9">
        <v>0</v>
      </c>
      <c r="G246" s="9">
        <v>84660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15.33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v>0</v>
      </c>
      <c r="AC246" s="9">
        <v>0</v>
      </c>
      <c r="AD246" s="9">
        <v>0</v>
      </c>
      <c r="AE246" s="9">
        <v>0</v>
      </c>
      <c r="AF246" s="9">
        <v>0</v>
      </c>
      <c r="AG246" s="9">
        <v>0</v>
      </c>
      <c r="AH246" s="9">
        <v>0</v>
      </c>
      <c r="AI246" s="9">
        <v>0</v>
      </c>
      <c r="AJ246" s="9">
        <v>0</v>
      </c>
      <c r="AK246" s="9">
        <v>0</v>
      </c>
      <c r="AL246" s="9">
        <v>0</v>
      </c>
      <c r="AM246" s="9">
        <v>0</v>
      </c>
      <c r="AN246" s="9">
        <v>0</v>
      </c>
      <c r="AO246" s="9">
        <v>0</v>
      </c>
      <c r="AP246" s="9">
        <v>0</v>
      </c>
      <c r="AQ246" s="9">
        <v>0</v>
      </c>
      <c r="AR246" s="9">
        <v>0</v>
      </c>
    </row>
    <row r="247" spans="1:44" ht="18" x14ac:dyDescent="0.55000000000000004">
      <c r="A247" s="7">
        <v>244</v>
      </c>
      <c r="B247" s="22" t="s">
        <v>294</v>
      </c>
      <c r="C247" s="9">
        <v>0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28.11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  <c r="AC247" s="9">
        <v>0</v>
      </c>
      <c r="AD247" s="9">
        <v>0</v>
      </c>
      <c r="AE247" s="9">
        <v>0</v>
      </c>
      <c r="AF247" s="9">
        <v>0</v>
      </c>
      <c r="AG247" s="9">
        <v>0</v>
      </c>
      <c r="AH247" s="9">
        <v>0</v>
      </c>
      <c r="AI247" s="9">
        <v>0</v>
      </c>
      <c r="AJ247" s="9">
        <v>0</v>
      </c>
      <c r="AK247" s="9">
        <v>0</v>
      </c>
      <c r="AL247" s="9">
        <v>0</v>
      </c>
      <c r="AM247" s="9">
        <v>0</v>
      </c>
      <c r="AN247" s="9">
        <v>0</v>
      </c>
      <c r="AO247" s="9">
        <v>0</v>
      </c>
      <c r="AP247" s="9">
        <v>0</v>
      </c>
      <c r="AQ247" s="9">
        <v>0</v>
      </c>
      <c r="AR247" s="9">
        <v>0</v>
      </c>
    </row>
    <row r="248" spans="1:44" ht="18" x14ac:dyDescent="0.55000000000000004">
      <c r="A248" s="7">
        <v>245</v>
      </c>
      <c r="B248" s="22" t="s">
        <v>295</v>
      </c>
      <c r="C248" s="9">
        <v>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21.82</v>
      </c>
      <c r="K248" s="9">
        <v>0</v>
      </c>
      <c r="L248" s="9">
        <v>0</v>
      </c>
      <c r="M248" s="9">
        <v>32.4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9">
        <v>0</v>
      </c>
      <c r="AO248" s="9">
        <v>0</v>
      </c>
      <c r="AP248" s="9">
        <v>0</v>
      </c>
      <c r="AQ248" s="9">
        <v>0</v>
      </c>
      <c r="AR248" s="9">
        <v>0</v>
      </c>
    </row>
    <row r="249" spans="1:44" ht="18" x14ac:dyDescent="0.55000000000000004">
      <c r="A249" s="7">
        <v>246</v>
      </c>
      <c r="B249" s="22" t="s">
        <v>296</v>
      </c>
      <c r="C249" s="9">
        <v>0</v>
      </c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21.82</v>
      </c>
      <c r="K249" s="9">
        <v>0</v>
      </c>
      <c r="L249" s="9">
        <v>0</v>
      </c>
      <c r="M249" s="9">
        <v>32.4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0</v>
      </c>
      <c r="AF249" s="9">
        <v>0</v>
      </c>
      <c r="AG249" s="9">
        <v>0</v>
      </c>
      <c r="AH249" s="9">
        <v>0</v>
      </c>
      <c r="AI249" s="9">
        <v>0</v>
      </c>
      <c r="AJ249" s="9">
        <v>0</v>
      </c>
      <c r="AK249" s="9">
        <v>0</v>
      </c>
      <c r="AL249" s="9">
        <v>0</v>
      </c>
      <c r="AM249" s="9">
        <v>0</v>
      </c>
      <c r="AN249" s="9">
        <v>0</v>
      </c>
      <c r="AO249" s="9">
        <v>0</v>
      </c>
      <c r="AP249" s="9">
        <v>0</v>
      </c>
      <c r="AQ249" s="9">
        <v>0</v>
      </c>
      <c r="AR249" s="9">
        <v>0</v>
      </c>
    </row>
    <row r="250" spans="1:44" ht="18" x14ac:dyDescent="0.55000000000000004">
      <c r="A250" s="7">
        <v>247</v>
      </c>
      <c r="B250" s="11" t="s">
        <v>297</v>
      </c>
      <c r="C250" s="9">
        <v>0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8.64</v>
      </c>
      <c r="K250" s="9">
        <v>0</v>
      </c>
      <c r="L250" s="9">
        <v>0</v>
      </c>
      <c r="M250" s="9">
        <v>12.9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v>0</v>
      </c>
      <c r="AC250" s="9">
        <v>0</v>
      </c>
      <c r="AD250" s="9">
        <v>0</v>
      </c>
      <c r="AE250" s="9">
        <v>0</v>
      </c>
      <c r="AF250" s="9">
        <v>0</v>
      </c>
      <c r="AG250" s="9">
        <v>0</v>
      </c>
      <c r="AH250" s="9">
        <v>0</v>
      </c>
      <c r="AI250" s="9">
        <v>0</v>
      </c>
      <c r="AJ250" s="9">
        <v>0</v>
      </c>
      <c r="AK250" s="9">
        <v>0</v>
      </c>
      <c r="AL250" s="9">
        <v>0</v>
      </c>
      <c r="AM250" s="9">
        <v>0</v>
      </c>
      <c r="AN250" s="9">
        <v>0</v>
      </c>
      <c r="AO250" s="9">
        <v>0</v>
      </c>
      <c r="AP250" s="9">
        <v>0</v>
      </c>
      <c r="AQ250" s="9">
        <v>0</v>
      </c>
      <c r="AR250" s="9">
        <v>0</v>
      </c>
    </row>
    <row r="251" spans="1:44" ht="18" x14ac:dyDescent="0.55000000000000004">
      <c r="A251" s="7">
        <v>248</v>
      </c>
      <c r="B251" s="11" t="s">
        <v>298</v>
      </c>
      <c r="C251" s="9">
        <v>0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41790</v>
      </c>
      <c r="M251" s="9">
        <v>24.34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v>0</v>
      </c>
      <c r="AC251" s="9">
        <v>0</v>
      </c>
      <c r="AD251" s="9">
        <v>0</v>
      </c>
      <c r="AE251" s="9">
        <v>0</v>
      </c>
      <c r="AF251" s="9">
        <v>0</v>
      </c>
      <c r="AG251" s="9">
        <v>0</v>
      </c>
      <c r="AH251" s="9">
        <v>0</v>
      </c>
      <c r="AI251" s="9">
        <v>0</v>
      </c>
      <c r="AJ251" s="9">
        <v>0</v>
      </c>
      <c r="AK251" s="9">
        <v>0</v>
      </c>
      <c r="AL251" s="9">
        <v>0</v>
      </c>
      <c r="AM251" s="9">
        <v>0</v>
      </c>
      <c r="AN251" s="9">
        <v>0</v>
      </c>
      <c r="AO251" s="9">
        <v>0</v>
      </c>
      <c r="AP251" s="9">
        <v>0</v>
      </c>
      <c r="AQ251" s="9">
        <v>0</v>
      </c>
      <c r="AR251" s="9">
        <v>0</v>
      </c>
    </row>
    <row r="252" spans="1:44" ht="18" x14ac:dyDescent="0.55000000000000004">
      <c r="A252" s="7">
        <v>249</v>
      </c>
      <c r="B252" s="11" t="s">
        <v>299</v>
      </c>
      <c r="C252" s="9">
        <v>0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45660</v>
      </c>
      <c r="M252" s="9">
        <v>26.59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9">
        <v>0</v>
      </c>
      <c r="AR252" s="9">
        <v>0</v>
      </c>
    </row>
    <row r="253" spans="1:44" ht="18" x14ac:dyDescent="0.55000000000000004">
      <c r="A253" s="7">
        <v>250</v>
      </c>
      <c r="B253" s="11" t="s">
        <v>300</v>
      </c>
      <c r="C253" s="9">
        <v>0</v>
      </c>
      <c r="D253" s="9">
        <v>0</v>
      </c>
      <c r="E253" s="9">
        <v>0</v>
      </c>
      <c r="F253" s="9">
        <v>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30000</v>
      </c>
      <c r="M253" s="9">
        <v>17.48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  <c r="AC253" s="9">
        <v>0</v>
      </c>
      <c r="AD253" s="9">
        <v>0</v>
      </c>
      <c r="AE253" s="9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9">
        <v>0</v>
      </c>
      <c r="AR253" s="9">
        <v>0</v>
      </c>
    </row>
    <row r="254" spans="1:44" ht="18" x14ac:dyDescent="0.55000000000000004">
      <c r="A254" s="7">
        <v>251</v>
      </c>
      <c r="B254" s="11" t="s">
        <v>301</v>
      </c>
      <c r="C254" s="9">
        <v>0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32.369999999999997</v>
      </c>
      <c r="N254" s="9">
        <v>0</v>
      </c>
      <c r="O254" s="9">
        <v>0</v>
      </c>
      <c r="P254" s="9">
        <v>0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  <c r="AC254" s="9">
        <v>0</v>
      </c>
      <c r="AD254" s="9">
        <v>0</v>
      </c>
      <c r="AE254" s="9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9">
        <v>0</v>
      </c>
      <c r="AR254" s="9">
        <v>0</v>
      </c>
    </row>
    <row r="255" spans="1:44" ht="18" x14ac:dyDescent="0.55000000000000004">
      <c r="A255" s="7">
        <v>252</v>
      </c>
      <c r="B255" s="13" t="s">
        <v>302</v>
      </c>
      <c r="C255" s="9">
        <v>0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32.369999999999997</v>
      </c>
      <c r="N255" s="9">
        <v>0</v>
      </c>
      <c r="O255" s="9">
        <v>0</v>
      </c>
      <c r="P255" s="9">
        <v>0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v>0</v>
      </c>
      <c r="AC255" s="9">
        <v>0</v>
      </c>
      <c r="AD255" s="9">
        <v>0</v>
      </c>
      <c r="AE255" s="9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9">
        <v>0</v>
      </c>
      <c r="AR255" s="9">
        <v>0</v>
      </c>
    </row>
    <row r="256" spans="1:44" ht="18" x14ac:dyDescent="0.55000000000000004">
      <c r="A256" s="7">
        <v>253</v>
      </c>
      <c r="B256" s="10" t="s">
        <v>303</v>
      </c>
      <c r="C256" s="9">
        <v>0</v>
      </c>
      <c r="D256" s="9">
        <v>95.9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0</v>
      </c>
      <c r="P256" s="9">
        <v>0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v>0</v>
      </c>
      <c r="AC256" s="9">
        <v>0</v>
      </c>
      <c r="AD256" s="9">
        <v>0</v>
      </c>
      <c r="AE256" s="9">
        <v>0</v>
      </c>
      <c r="AF256" s="9">
        <v>0</v>
      </c>
      <c r="AG256" s="9">
        <v>0</v>
      </c>
      <c r="AH256" s="9">
        <v>0</v>
      </c>
      <c r="AI256" s="9">
        <v>14.5</v>
      </c>
      <c r="AJ256" s="9">
        <v>19.399999999999999</v>
      </c>
      <c r="AK256" s="9">
        <v>62</v>
      </c>
      <c r="AL256" s="9">
        <v>53.1</v>
      </c>
      <c r="AM256" s="9">
        <v>7.7</v>
      </c>
      <c r="AN256" s="9">
        <v>0</v>
      </c>
      <c r="AO256" s="9">
        <v>0</v>
      </c>
      <c r="AP256" s="9">
        <v>0</v>
      </c>
      <c r="AQ256" s="9">
        <v>0</v>
      </c>
      <c r="AR256" s="9">
        <v>0</v>
      </c>
    </row>
    <row r="257" spans="1:44" ht="18" x14ac:dyDescent="0.55000000000000004">
      <c r="A257" s="7">
        <v>254</v>
      </c>
      <c r="B257" s="10" t="s">
        <v>304</v>
      </c>
      <c r="C257" s="9">
        <v>65</v>
      </c>
      <c r="D257" s="9">
        <v>8.0300000000000011</v>
      </c>
      <c r="E257" s="9">
        <v>3</v>
      </c>
      <c r="F257" s="9">
        <v>0.15</v>
      </c>
      <c r="G257" s="9">
        <v>0</v>
      </c>
      <c r="H257" s="9">
        <v>0.12</v>
      </c>
      <c r="I257" s="9">
        <v>0.26</v>
      </c>
      <c r="J257" s="9">
        <v>0.9</v>
      </c>
      <c r="K257" s="9">
        <v>1.8</v>
      </c>
      <c r="L257" s="9">
        <v>0</v>
      </c>
      <c r="M257" s="9">
        <v>1</v>
      </c>
      <c r="N257" s="9">
        <v>0</v>
      </c>
      <c r="O257" s="9">
        <v>0</v>
      </c>
      <c r="P257" s="9">
        <v>200</v>
      </c>
      <c r="Q257" s="9">
        <v>200</v>
      </c>
      <c r="R257" s="9">
        <v>33.333333333333336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v>0</v>
      </c>
      <c r="AC257" s="9">
        <v>0</v>
      </c>
      <c r="AD257" s="9">
        <v>0</v>
      </c>
      <c r="AE257" s="9">
        <v>0</v>
      </c>
      <c r="AF257" s="9">
        <v>0.1</v>
      </c>
      <c r="AG257" s="9">
        <v>0</v>
      </c>
      <c r="AH257" s="9">
        <v>0</v>
      </c>
      <c r="AI257" s="9">
        <v>3.83</v>
      </c>
      <c r="AJ257" s="9">
        <v>1.53</v>
      </c>
      <c r="AK257" s="9">
        <v>2.67</v>
      </c>
      <c r="AL257" s="9">
        <v>1.1299999999999999</v>
      </c>
      <c r="AM257" s="9">
        <v>0</v>
      </c>
      <c r="AN257" s="9">
        <v>0.47</v>
      </c>
      <c r="AO257" s="9">
        <v>0.21</v>
      </c>
      <c r="AP257" s="9">
        <v>0</v>
      </c>
      <c r="AQ257" s="9">
        <v>0.26</v>
      </c>
      <c r="AR257" s="9">
        <v>0</v>
      </c>
    </row>
    <row r="258" spans="1:44" ht="18" x14ac:dyDescent="0.55000000000000004">
      <c r="A258" s="7">
        <v>255</v>
      </c>
      <c r="B258" s="12" t="s">
        <v>305</v>
      </c>
      <c r="C258" s="9">
        <v>0</v>
      </c>
      <c r="D258" s="9">
        <v>0</v>
      </c>
      <c r="E258" s="9">
        <v>100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0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  <c r="AC258" s="9">
        <v>0</v>
      </c>
      <c r="AD258" s="9">
        <v>0</v>
      </c>
      <c r="AE258" s="9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9">
        <v>0</v>
      </c>
      <c r="AR258" s="9">
        <v>0</v>
      </c>
    </row>
    <row r="259" spans="1:44" ht="18" x14ac:dyDescent="0.55000000000000004">
      <c r="A259" s="7">
        <v>256</v>
      </c>
      <c r="B259" s="14" t="s">
        <v>306</v>
      </c>
      <c r="C259" s="9">
        <v>0</v>
      </c>
      <c r="D259" s="9">
        <v>0</v>
      </c>
      <c r="E259" s="9">
        <v>100</v>
      </c>
      <c r="F259" s="9">
        <v>0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v>0</v>
      </c>
      <c r="AC259" s="9">
        <v>0</v>
      </c>
      <c r="AD259" s="9">
        <v>0</v>
      </c>
      <c r="AE259" s="9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9">
        <v>0</v>
      </c>
      <c r="AR259" s="9">
        <v>0</v>
      </c>
    </row>
    <row r="260" spans="1:44" ht="18" x14ac:dyDescent="0.55000000000000004">
      <c r="A260" s="7">
        <v>257</v>
      </c>
      <c r="B260" s="10" t="s">
        <v>307</v>
      </c>
      <c r="C260" s="9">
        <v>0</v>
      </c>
      <c r="D260" s="9">
        <v>0</v>
      </c>
      <c r="E260" s="9">
        <v>100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  <c r="AC260" s="9">
        <v>0</v>
      </c>
      <c r="AD260" s="9">
        <v>0</v>
      </c>
      <c r="AE260" s="9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9">
        <v>0</v>
      </c>
      <c r="AR260" s="9">
        <v>0</v>
      </c>
    </row>
    <row r="261" spans="1:44" ht="18" x14ac:dyDescent="0.55000000000000004">
      <c r="A261" s="7">
        <v>258</v>
      </c>
      <c r="B261" s="10" t="s">
        <v>308</v>
      </c>
      <c r="C261" s="9">
        <v>0</v>
      </c>
      <c r="D261" s="9">
        <v>0</v>
      </c>
      <c r="E261" s="9">
        <v>100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  <c r="AC261" s="9">
        <v>0</v>
      </c>
      <c r="AD261" s="9">
        <v>0</v>
      </c>
      <c r="AE261" s="9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9">
        <v>0</v>
      </c>
      <c r="AR261" s="9">
        <v>0</v>
      </c>
    </row>
    <row r="262" spans="1:44" ht="18" x14ac:dyDescent="0.55000000000000004">
      <c r="A262" s="7">
        <v>259</v>
      </c>
      <c r="B262" s="8" t="s">
        <v>309</v>
      </c>
      <c r="C262" s="9">
        <v>0</v>
      </c>
      <c r="D262" s="9">
        <v>96.4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0</v>
      </c>
      <c r="P262" s="9">
        <v>0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v>0</v>
      </c>
      <c r="AC262" s="9">
        <v>0</v>
      </c>
      <c r="AD262" s="9">
        <v>0</v>
      </c>
      <c r="AE262" s="9">
        <v>0</v>
      </c>
      <c r="AF262" s="9">
        <v>0</v>
      </c>
      <c r="AG262" s="9">
        <v>0</v>
      </c>
      <c r="AH262" s="9">
        <v>0</v>
      </c>
      <c r="AI262" s="9">
        <v>11</v>
      </c>
      <c r="AJ262" s="9">
        <v>20.399999999999999</v>
      </c>
      <c r="AK262" s="9">
        <v>65</v>
      </c>
      <c r="AL262" s="9">
        <v>63</v>
      </c>
      <c r="AM262" s="9">
        <v>0.5</v>
      </c>
      <c r="AN262" s="9">
        <v>0</v>
      </c>
      <c r="AO262" s="9">
        <v>0</v>
      </c>
      <c r="AP262" s="9">
        <v>0</v>
      </c>
      <c r="AQ262" s="9">
        <v>0</v>
      </c>
      <c r="AR262" s="9">
        <v>0</v>
      </c>
    </row>
    <row r="263" spans="1:44" ht="18" x14ac:dyDescent="0.55000000000000004">
      <c r="A263" s="7">
        <v>260</v>
      </c>
      <c r="B263" s="8" t="s">
        <v>310</v>
      </c>
      <c r="C263" s="9">
        <v>0</v>
      </c>
      <c r="D263" s="9">
        <v>0</v>
      </c>
      <c r="E263" s="9">
        <v>0</v>
      </c>
      <c r="F263" s="9">
        <v>0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  <c r="AC263" s="9">
        <v>0</v>
      </c>
      <c r="AD263" s="9">
        <v>0</v>
      </c>
      <c r="AE263" s="9">
        <v>0</v>
      </c>
      <c r="AF263" s="9">
        <v>0</v>
      </c>
      <c r="AG263" s="9">
        <v>1.8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9">
        <v>0</v>
      </c>
      <c r="AR263" s="9">
        <v>0</v>
      </c>
    </row>
    <row r="264" spans="1:44" ht="18" x14ac:dyDescent="0.55000000000000004">
      <c r="A264" s="7">
        <v>261</v>
      </c>
      <c r="B264" s="14" t="s">
        <v>311</v>
      </c>
      <c r="C264" s="9">
        <v>0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100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  <c r="AC264" s="9">
        <v>0</v>
      </c>
      <c r="AD264" s="9">
        <v>0</v>
      </c>
      <c r="AE264" s="9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9">
        <v>0</v>
      </c>
      <c r="AR264" s="9">
        <v>0</v>
      </c>
    </row>
    <row r="265" spans="1:44" ht="18" x14ac:dyDescent="0.55000000000000004">
      <c r="A265" s="7">
        <v>262</v>
      </c>
      <c r="B265" s="24" t="s">
        <v>312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78.67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v>0</v>
      </c>
      <c r="AC265" s="9">
        <v>0</v>
      </c>
      <c r="AD265" s="9">
        <v>0</v>
      </c>
      <c r="AE265" s="9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9">
        <v>0</v>
      </c>
      <c r="AR265" s="9">
        <v>0</v>
      </c>
    </row>
    <row r="266" spans="1:44" ht="18" x14ac:dyDescent="0.55000000000000004">
      <c r="A266" s="7">
        <v>263</v>
      </c>
      <c r="B266" s="24" t="s">
        <v>313</v>
      </c>
      <c r="C266" s="9">
        <v>0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81.06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v>0</v>
      </c>
      <c r="AC266" s="9">
        <v>0</v>
      </c>
      <c r="AD266" s="9">
        <v>0</v>
      </c>
      <c r="AE266" s="9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9">
        <v>0</v>
      </c>
      <c r="AR266" s="9">
        <v>0</v>
      </c>
    </row>
    <row r="267" spans="1:44" ht="18" x14ac:dyDescent="0.55000000000000004">
      <c r="A267" s="7">
        <v>264</v>
      </c>
      <c r="B267" s="12" t="s">
        <v>314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7.43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63.6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0</v>
      </c>
      <c r="AC267" s="9">
        <v>0</v>
      </c>
      <c r="AD267" s="9">
        <v>0</v>
      </c>
      <c r="AE267" s="9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9">
        <v>0</v>
      </c>
      <c r="AR267" s="9">
        <v>0</v>
      </c>
    </row>
    <row r="268" spans="1:44" ht="18" x14ac:dyDescent="0.55000000000000004">
      <c r="A268" s="7">
        <v>265</v>
      </c>
      <c r="B268" s="14" t="s">
        <v>315</v>
      </c>
      <c r="C268" s="9">
        <v>0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9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77.099999999999994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v>0</v>
      </c>
      <c r="AC268" s="9">
        <v>0</v>
      </c>
      <c r="AD268" s="9">
        <v>0</v>
      </c>
      <c r="AE268" s="9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9">
        <v>0</v>
      </c>
      <c r="AR268" s="9">
        <v>0</v>
      </c>
    </row>
    <row r="269" spans="1:44" ht="18" x14ac:dyDescent="0.55000000000000004">
      <c r="A269" s="7">
        <v>266</v>
      </c>
      <c r="B269" s="12" t="s">
        <v>316</v>
      </c>
      <c r="C269" s="9">
        <v>100</v>
      </c>
      <c r="D269" s="9">
        <v>0</v>
      </c>
      <c r="E269" s="9">
        <v>0</v>
      </c>
      <c r="F269" s="9">
        <v>0</v>
      </c>
      <c r="G269" s="9">
        <v>0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v>0</v>
      </c>
      <c r="O269" s="9">
        <v>0</v>
      </c>
      <c r="P269" s="9">
        <v>0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  <c r="AC269" s="9">
        <v>0</v>
      </c>
      <c r="AD269" s="9">
        <v>0</v>
      </c>
      <c r="AE269" s="9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9">
        <v>0</v>
      </c>
      <c r="AR269" s="9">
        <v>0</v>
      </c>
    </row>
    <row r="270" spans="1:44" ht="18" x14ac:dyDescent="0.55000000000000004">
      <c r="A270" s="7">
        <v>267</v>
      </c>
      <c r="B270" s="23" t="s">
        <v>317</v>
      </c>
      <c r="C270" s="9">
        <v>0</v>
      </c>
      <c r="D270" s="9">
        <v>16.100000000000001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v>0</v>
      </c>
      <c r="M270" s="9">
        <v>0</v>
      </c>
      <c r="N270" s="9">
        <v>0</v>
      </c>
      <c r="O270" s="9">
        <v>0</v>
      </c>
      <c r="P270" s="9">
        <v>0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v>0</v>
      </c>
      <c r="AC270" s="9">
        <v>0</v>
      </c>
      <c r="AD270" s="9">
        <v>0</v>
      </c>
      <c r="AE270" s="9">
        <v>0</v>
      </c>
      <c r="AF270" s="9">
        <v>55</v>
      </c>
      <c r="AG270" s="9">
        <v>0</v>
      </c>
      <c r="AH270" s="9">
        <v>0</v>
      </c>
      <c r="AI270" s="9">
        <v>2.6</v>
      </c>
      <c r="AJ270" s="9">
        <v>4.4000000000000004</v>
      </c>
      <c r="AK270" s="9">
        <v>9.1</v>
      </c>
      <c r="AL270" s="9">
        <v>9.1</v>
      </c>
      <c r="AM270" s="9">
        <v>0</v>
      </c>
      <c r="AN270" s="9">
        <v>0</v>
      </c>
      <c r="AO270" s="9">
        <v>0</v>
      </c>
      <c r="AP270" s="9">
        <v>0</v>
      </c>
      <c r="AQ270" s="9">
        <v>0</v>
      </c>
      <c r="AR270" s="9">
        <v>0</v>
      </c>
    </row>
    <row r="271" spans="1:44" ht="18" x14ac:dyDescent="0.55000000000000004">
      <c r="A271" s="7">
        <v>268</v>
      </c>
      <c r="B271" s="23" t="s">
        <v>318</v>
      </c>
      <c r="C271" s="9">
        <v>0</v>
      </c>
      <c r="D271" s="9">
        <v>26.3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v>0</v>
      </c>
      <c r="O271" s="9">
        <v>0</v>
      </c>
      <c r="P271" s="9">
        <v>0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  <c r="AC271" s="9">
        <v>0</v>
      </c>
      <c r="AD271" s="9">
        <v>0</v>
      </c>
      <c r="AE271" s="9">
        <v>0</v>
      </c>
      <c r="AF271" s="9">
        <v>24</v>
      </c>
      <c r="AG271" s="9">
        <v>0</v>
      </c>
      <c r="AH271" s="9">
        <v>0</v>
      </c>
      <c r="AI271" s="9">
        <v>4.2</v>
      </c>
      <c r="AJ271" s="9">
        <v>7.2</v>
      </c>
      <c r="AK271" s="9">
        <v>14.9</v>
      </c>
      <c r="AL271" s="9">
        <v>14.9</v>
      </c>
      <c r="AM271" s="9">
        <v>0</v>
      </c>
      <c r="AN271" s="9">
        <v>0</v>
      </c>
      <c r="AO271" s="9">
        <v>0</v>
      </c>
      <c r="AP271" s="9">
        <v>0</v>
      </c>
      <c r="AQ271" s="9">
        <v>0</v>
      </c>
      <c r="AR271" s="9">
        <v>0</v>
      </c>
    </row>
    <row r="272" spans="1:44" ht="18" x14ac:dyDescent="0.55000000000000004">
      <c r="A272" s="7">
        <v>269</v>
      </c>
      <c r="B272" s="23" t="s">
        <v>319</v>
      </c>
      <c r="C272" s="9">
        <v>0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v>0</v>
      </c>
      <c r="O272" s="9">
        <v>0</v>
      </c>
      <c r="P272" s="9">
        <v>0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  <c r="AC272" s="9">
        <v>0</v>
      </c>
      <c r="AD272" s="9">
        <v>0</v>
      </c>
      <c r="AE272" s="9">
        <v>0</v>
      </c>
      <c r="AF272" s="9">
        <v>4.8099999999999996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9">
        <v>0</v>
      </c>
      <c r="AR272" s="9">
        <v>0</v>
      </c>
    </row>
    <row r="273" spans="1:44" ht="18" x14ac:dyDescent="0.55000000000000004">
      <c r="A273" s="7">
        <v>270</v>
      </c>
      <c r="B273" s="8" t="s">
        <v>320</v>
      </c>
      <c r="C273" s="9">
        <v>100</v>
      </c>
      <c r="D273" s="9">
        <v>0</v>
      </c>
      <c r="E273" s="9">
        <v>0</v>
      </c>
      <c r="F273" s="9">
        <v>0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0</v>
      </c>
      <c r="P273" s="9">
        <v>0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v>0</v>
      </c>
      <c r="AC273" s="9">
        <v>0</v>
      </c>
      <c r="AD273" s="9">
        <v>0</v>
      </c>
      <c r="AE273" s="9">
        <v>0</v>
      </c>
      <c r="AF273" s="9">
        <v>0</v>
      </c>
      <c r="AG273" s="9">
        <v>0</v>
      </c>
      <c r="AH273" s="9">
        <v>0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9">
        <v>0</v>
      </c>
      <c r="AR273" s="9">
        <v>0</v>
      </c>
    </row>
    <row r="274" spans="1:44" ht="18" x14ac:dyDescent="0.55000000000000004">
      <c r="A274" s="7">
        <v>271</v>
      </c>
      <c r="B274" s="8" t="s">
        <v>321</v>
      </c>
      <c r="C274" s="9">
        <v>15</v>
      </c>
      <c r="D274" s="9">
        <v>0</v>
      </c>
      <c r="E274" s="9">
        <v>34</v>
      </c>
      <c r="F274" s="9">
        <v>0</v>
      </c>
      <c r="G274" s="9">
        <v>0</v>
      </c>
      <c r="H274" s="9">
        <v>0</v>
      </c>
      <c r="I274" s="9">
        <v>0</v>
      </c>
      <c r="J274" s="9">
        <v>0</v>
      </c>
      <c r="K274" s="9">
        <v>0</v>
      </c>
      <c r="L274" s="9">
        <v>0</v>
      </c>
      <c r="M274" s="9">
        <v>0</v>
      </c>
      <c r="N274" s="9">
        <v>0</v>
      </c>
      <c r="O274" s="9">
        <v>0</v>
      </c>
      <c r="P274" s="9">
        <v>0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  <c r="AC274" s="9">
        <v>0</v>
      </c>
      <c r="AD274" s="9">
        <v>0</v>
      </c>
      <c r="AE274" s="9">
        <v>0</v>
      </c>
      <c r="AF274" s="9">
        <v>0</v>
      </c>
      <c r="AG274" s="9">
        <v>0</v>
      </c>
      <c r="AH274" s="9">
        <v>0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9">
        <v>0</v>
      </c>
      <c r="AR274" s="9">
        <v>0</v>
      </c>
    </row>
    <row r="275" spans="1:44" ht="18" x14ac:dyDescent="0.55000000000000004">
      <c r="A275" s="7">
        <v>272</v>
      </c>
      <c r="B275" s="24" t="s">
        <v>322</v>
      </c>
      <c r="C275" s="9">
        <v>100</v>
      </c>
      <c r="D275" s="9">
        <v>0</v>
      </c>
      <c r="E275" s="9">
        <v>0</v>
      </c>
      <c r="F275" s="9">
        <v>0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0</v>
      </c>
      <c r="P275" s="9">
        <v>0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0</v>
      </c>
      <c r="AF275" s="9">
        <v>0</v>
      </c>
      <c r="AG275" s="9">
        <v>0</v>
      </c>
      <c r="AH275" s="9">
        <v>0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0</v>
      </c>
    </row>
    <row r="276" spans="1:44" ht="18" x14ac:dyDescent="0.55000000000000004">
      <c r="A276" s="7">
        <v>273</v>
      </c>
      <c r="B276" s="18" t="s">
        <v>323</v>
      </c>
      <c r="C276" s="9">
        <v>0</v>
      </c>
      <c r="D276" s="9">
        <v>0</v>
      </c>
      <c r="E276" s="9">
        <v>0</v>
      </c>
      <c r="F276" s="9">
        <v>0</v>
      </c>
      <c r="G276" s="9">
        <v>0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v>0</v>
      </c>
      <c r="O276" s="9">
        <v>100000</v>
      </c>
      <c r="P276" s="9">
        <v>0</v>
      </c>
      <c r="Q276" s="9">
        <v>0</v>
      </c>
      <c r="R276" s="9">
        <v>100000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v>0</v>
      </c>
      <c r="AC276" s="9">
        <v>0</v>
      </c>
      <c r="AD276" s="9">
        <v>0</v>
      </c>
      <c r="AE276" s="9">
        <v>0</v>
      </c>
      <c r="AF276" s="9">
        <v>0</v>
      </c>
      <c r="AG276" s="9">
        <v>0</v>
      </c>
      <c r="AH276" s="9">
        <v>0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9">
        <v>0</v>
      </c>
      <c r="AR276" s="9">
        <v>0</v>
      </c>
    </row>
    <row r="277" spans="1:44" ht="18" x14ac:dyDescent="0.55000000000000004">
      <c r="A277" s="7">
        <v>274</v>
      </c>
      <c r="B277" s="18" t="s">
        <v>324</v>
      </c>
      <c r="C277" s="9">
        <v>0</v>
      </c>
      <c r="D277" s="9">
        <v>96.3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0</v>
      </c>
      <c r="O277" s="9">
        <v>0</v>
      </c>
      <c r="P277" s="9">
        <v>0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9">
        <v>0</v>
      </c>
      <c r="AE277" s="9">
        <v>0</v>
      </c>
      <c r="AF277" s="9">
        <v>0.17499999999999999</v>
      </c>
      <c r="AG277" s="9">
        <v>0</v>
      </c>
      <c r="AH277" s="9">
        <v>0</v>
      </c>
      <c r="AI277" s="9">
        <v>17.399999999999999</v>
      </c>
      <c r="AJ277" s="9">
        <v>14.9</v>
      </c>
      <c r="AK277" s="9">
        <v>64</v>
      </c>
      <c r="AL277" s="9">
        <v>55.7</v>
      </c>
      <c r="AM277" s="9">
        <v>7.8</v>
      </c>
      <c r="AN277" s="9">
        <v>0</v>
      </c>
      <c r="AO277" s="9">
        <v>0</v>
      </c>
      <c r="AP277" s="9">
        <v>0</v>
      </c>
      <c r="AQ277" s="9">
        <v>0</v>
      </c>
      <c r="AR277" s="9">
        <v>0</v>
      </c>
    </row>
    <row r="278" spans="1:44" ht="18" x14ac:dyDescent="0.55000000000000004">
      <c r="A278" s="7">
        <v>275</v>
      </c>
      <c r="B278" s="12" t="s">
        <v>325</v>
      </c>
      <c r="C278" s="9">
        <v>41</v>
      </c>
      <c r="D278" s="9">
        <v>3</v>
      </c>
      <c r="E278" s="9">
        <v>10</v>
      </c>
      <c r="F278" s="9">
        <v>6.8000000000000005E-2</v>
      </c>
      <c r="G278" s="9">
        <v>0</v>
      </c>
      <c r="H278" s="9">
        <v>1.6E-2</v>
      </c>
      <c r="I278" s="9">
        <v>0.05</v>
      </c>
      <c r="J278" s="9">
        <v>1.4</v>
      </c>
      <c r="K278" s="9">
        <v>1.6</v>
      </c>
      <c r="L278" s="9">
        <v>200</v>
      </c>
      <c r="M278" s="9">
        <v>5.8999999999999997E-2</v>
      </c>
      <c r="N278" s="9">
        <v>9.9799999999999993E-3</v>
      </c>
      <c r="O278" s="9">
        <v>0</v>
      </c>
      <c r="P278" s="9">
        <v>0</v>
      </c>
      <c r="Q278" s="9">
        <v>0</v>
      </c>
      <c r="R278" s="9">
        <v>0</v>
      </c>
      <c r="S278" s="9">
        <v>0.02</v>
      </c>
      <c r="T278" s="9">
        <v>4.0000000000000001E-3</v>
      </c>
      <c r="U278" s="9">
        <v>2E-3</v>
      </c>
      <c r="V278" s="9">
        <v>2E-3</v>
      </c>
      <c r="W278" s="9">
        <v>1</v>
      </c>
      <c r="X278" s="9">
        <v>0</v>
      </c>
      <c r="Y278" s="9">
        <v>1</v>
      </c>
      <c r="Z278" s="9">
        <v>0</v>
      </c>
      <c r="AA278" s="9">
        <v>0</v>
      </c>
      <c r="AB278" s="9">
        <v>0</v>
      </c>
      <c r="AC278" s="9">
        <v>0</v>
      </c>
      <c r="AD278" s="9">
        <v>0</v>
      </c>
      <c r="AE278" s="9">
        <v>0</v>
      </c>
      <c r="AF278" s="9">
        <v>0</v>
      </c>
      <c r="AG278" s="9">
        <v>0</v>
      </c>
      <c r="AH278" s="9">
        <v>0</v>
      </c>
      <c r="AI278" s="9">
        <v>1.3</v>
      </c>
      <c r="AJ278" s="9">
        <v>0.8</v>
      </c>
      <c r="AK278" s="9">
        <v>0.9</v>
      </c>
      <c r="AL278" s="9">
        <v>0.5</v>
      </c>
      <c r="AM278" s="9">
        <v>0.02</v>
      </c>
      <c r="AN278" s="9">
        <v>0</v>
      </c>
      <c r="AO278" s="9">
        <v>0</v>
      </c>
      <c r="AP278" s="9">
        <v>0</v>
      </c>
      <c r="AQ278" s="9">
        <v>0</v>
      </c>
      <c r="AR278" s="9">
        <v>0</v>
      </c>
    </row>
    <row r="279" spans="1:44" ht="18" x14ac:dyDescent="0.55000000000000004">
      <c r="A279" s="7">
        <v>276</v>
      </c>
      <c r="B279" s="18" t="s">
        <v>326</v>
      </c>
      <c r="C279" s="9">
        <v>41</v>
      </c>
      <c r="D279" s="9">
        <v>3</v>
      </c>
      <c r="E279" s="9">
        <v>10</v>
      </c>
      <c r="F279" s="9">
        <v>6.8000000000000005E-2</v>
      </c>
      <c r="G279" s="9">
        <v>0</v>
      </c>
      <c r="H279" s="9">
        <v>1.6E-2</v>
      </c>
      <c r="I279" s="9">
        <v>0.05</v>
      </c>
      <c r="J279" s="9">
        <v>1.4</v>
      </c>
      <c r="K279" s="9">
        <v>1.6</v>
      </c>
      <c r="L279" s="9">
        <v>0</v>
      </c>
      <c r="M279" s="9">
        <v>5.8999999999999997E-2</v>
      </c>
      <c r="N279" s="9">
        <v>9.9799999999999993E-3</v>
      </c>
      <c r="O279" s="9">
        <v>0</v>
      </c>
      <c r="P279" s="9">
        <v>0</v>
      </c>
      <c r="Q279" s="9">
        <v>0</v>
      </c>
      <c r="R279" s="9">
        <v>0</v>
      </c>
      <c r="S279" s="9">
        <v>0.02</v>
      </c>
      <c r="T279" s="9">
        <v>4.0000000000000001E-3</v>
      </c>
      <c r="U279" s="9">
        <v>2E-3</v>
      </c>
      <c r="V279" s="9">
        <v>2E-3</v>
      </c>
      <c r="W279" s="9">
        <v>1</v>
      </c>
      <c r="X279" s="9">
        <v>0</v>
      </c>
      <c r="Y279" s="9">
        <v>1</v>
      </c>
      <c r="Z279" s="9">
        <v>0</v>
      </c>
      <c r="AA279" s="9">
        <v>0</v>
      </c>
      <c r="AB279" s="9">
        <v>0</v>
      </c>
      <c r="AC279" s="9">
        <v>0</v>
      </c>
      <c r="AD279" s="9">
        <v>0</v>
      </c>
      <c r="AE279" s="9">
        <v>0</v>
      </c>
      <c r="AF279" s="9">
        <v>0</v>
      </c>
      <c r="AG279" s="9">
        <v>0</v>
      </c>
      <c r="AH279" s="9">
        <v>0</v>
      </c>
      <c r="AI279" s="9">
        <v>1.3</v>
      </c>
      <c r="AJ279" s="9">
        <v>0.8</v>
      </c>
      <c r="AK279" s="9">
        <v>0.9</v>
      </c>
      <c r="AL279" s="9">
        <v>0.5</v>
      </c>
      <c r="AM279" s="9">
        <v>0.02</v>
      </c>
      <c r="AN279" s="9">
        <v>0</v>
      </c>
      <c r="AO279" s="9">
        <v>0</v>
      </c>
      <c r="AP279" s="9">
        <v>0</v>
      </c>
      <c r="AQ279" s="9">
        <v>0</v>
      </c>
      <c r="AR279" s="9">
        <v>0</v>
      </c>
    </row>
    <row r="280" spans="1:44" ht="18" x14ac:dyDescent="0.55000000000000004">
      <c r="A280" s="7">
        <v>277</v>
      </c>
      <c r="B280" s="29" t="s">
        <v>327</v>
      </c>
      <c r="C280" s="9">
        <v>0</v>
      </c>
      <c r="D280" s="9">
        <v>0</v>
      </c>
      <c r="E280" s="9">
        <v>0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100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v>0</v>
      </c>
      <c r="AC280" s="9">
        <v>0</v>
      </c>
      <c r="AD280" s="9">
        <v>0</v>
      </c>
      <c r="AE280" s="9">
        <v>0</v>
      </c>
      <c r="AF280" s="9">
        <v>0</v>
      </c>
      <c r="AG280" s="9">
        <v>0</v>
      </c>
      <c r="AH280" s="9">
        <v>0</v>
      </c>
      <c r="AI280" s="9">
        <v>0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9">
        <v>0</v>
      </c>
      <c r="AR280" s="9">
        <v>0</v>
      </c>
    </row>
    <row r="281" spans="1:44" ht="18" x14ac:dyDescent="0.55000000000000004">
      <c r="A281" s="7">
        <v>278</v>
      </c>
      <c r="B281" s="8" t="s">
        <v>328</v>
      </c>
      <c r="C281" s="9">
        <v>80.44</v>
      </c>
      <c r="D281" s="9">
        <v>0</v>
      </c>
      <c r="E281" s="9">
        <v>0</v>
      </c>
      <c r="F281" s="9">
        <v>0</v>
      </c>
      <c r="G281" s="9">
        <v>0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v>19.559999999999999</v>
      </c>
      <c r="O281" s="9">
        <v>0</v>
      </c>
      <c r="P281" s="9">
        <v>0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v>0</v>
      </c>
      <c r="AC281" s="9">
        <v>0</v>
      </c>
      <c r="AD281" s="9">
        <v>0</v>
      </c>
      <c r="AE281" s="9">
        <v>0</v>
      </c>
      <c r="AF281" s="9">
        <v>0</v>
      </c>
      <c r="AG281" s="9">
        <v>0</v>
      </c>
      <c r="AH281" s="9">
        <v>0</v>
      </c>
      <c r="AI281" s="9">
        <v>0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9">
        <v>0</v>
      </c>
      <c r="AR281" s="9">
        <v>0</v>
      </c>
    </row>
    <row r="282" spans="1:44" ht="18" x14ac:dyDescent="0.55000000000000004">
      <c r="A282" s="7">
        <v>279</v>
      </c>
      <c r="B282" s="11" t="s">
        <v>329</v>
      </c>
      <c r="C282" s="9">
        <v>0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v>15.8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v>84.29</v>
      </c>
      <c r="AC282" s="9">
        <v>0</v>
      </c>
      <c r="AD282" s="9">
        <v>0</v>
      </c>
      <c r="AE282" s="9">
        <v>0</v>
      </c>
      <c r="AF282" s="9">
        <v>0</v>
      </c>
      <c r="AG282" s="9">
        <v>0</v>
      </c>
      <c r="AH282" s="9">
        <v>0</v>
      </c>
      <c r="AI282" s="9">
        <v>0</v>
      </c>
      <c r="AJ282" s="9">
        <v>0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9">
        <v>0</v>
      </c>
      <c r="AR282" s="9">
        <v>0</v>
      </c>
    </row>
    <row r="283" spans="1:44" ht="18" x14ac:dyDescent="0.55000000000000004">
      <c r="A283" s="7">
        <v>280</v>
      </c>
      <c r="B283" s="11" t="s">
        <v>330</v>
      </c>
      <c r="C283" s="9">
        <v>0</v>
      </c>
      <c r="D283" s="9">
        <v>0</v>
      </c>
      <c r="E283" s="9">
        <v>0</v>
      </c>
      <c r="F283" s="9">
        <v>0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48</v>
      </c>
      <c r="O283" s="9">
        <v>0</v>
      </c>
      <c r="P283" s="9">
        <v>0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  <c r="AC283" s="9">
        <v>0</v>
      </c>
      <c r="AD283" s="9">
        <v>0</v>
      </c>
      <c r="AE283" s="9">
        <v>0</v>
      </c>
      <c r="AF283" s="9">
        <v>0</v>
      </c>
      <c r="AG283" s="9">
        <v>0</v>
      </c>
      <c r="AH283" s="9">
        <v>0</v>
      </c>
      <c r="AI283" s="9">
        <v>0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9">
        <v>0</v>
      </c>
      <c r="AR283" s="9">
        <v>0</v>
      </c>
    </row>
    <row r="284" spans="1:44" ht="18" x14ac:dyDescent="0.55000000000000004">
      <c r="A284" s="7">
        <v>281</v>
      </c>
      <c r="B284" s="11" t="s">
        <v>331</v>
      </c>
      <c r="C284" s="9">
        <v>0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v>34.200000000000003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  <c r="AC284" s="9">
        <v>0</v>
      </c>
      <c r="AD284" s="9">
        <v>0</v>
      </c>
      <c r="AE284" s="9">
        <v>0</v>
      </c>
      <c r="AF284" s="9">
        <v>0</v>
      </c>
      <c r="AG284" s="9">
        <v>0</v>
      </c>
      <c r="AH284" s="9">
        <v>0</v>
      </c>
      <c r="AI284" s="9">
        <v>0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9">
        <v>0</v>
      </c>
      <c r="AR284" s="9">
        <v>0</v>
      </c>
    </row>
    <row r="285" spans="1:44" ht="18" x14ac:dyDescent="0.55000000000000004">
      <c r="A285" s="7">
        <v>282</v>
      </c>
      <c r="B285" s="11" t="s">
        <v>332</v>
      </c>
      <c r="C285" s="9">
        <v>0</v>
      </c>
      <c r="D285" s="9">
        <v>0</v>
      </c>
      <c r="E285" s="9">
        <v>0</v>
      </c>
      <c r="F285" s="9">
        <v>0</v>
      </c>
      <c r="G285" s="9">
        <v>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v>32.200000000000003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  <c r="AC285" s="9">
        <v>0</v>
      </c>
      <c r="AD285" s="9">
        <v>0</v>
      </c>
      <c r="AE285" s="9">
        <v>0</v>
      </c>
      <c r="AF285" s="9">
        <v>0</v>
      </c>
      <c r="AG285" s="9">
        <v>0</v>
      </c>
      <c r="AH285" s="9">
        <v>0</v>
      </c>
      <c r="AI285" s="9">
        <v>0</v>
      </c>
      <c r="AJ285" s="9">
        <v>0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9">
        <v>0</v>
      </c>
      <c r="AR285" s="9">
        <v>0</v>
      </c>
    </row>
    <row r="286" spans="1:44" ht="18" x14ac:dyDescent="0.55000000000000004">
      <c r="A286" s="7">
        <v>283</v>
      </c>
      <c r="B286" s="12" t="s">
        <v>333</v>
      </c>
      <c r="C286" s="9">
        <v>0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v>31.3</v>
      </c>
      <c r="O286" s="9">
        <v>0</v>
      </c>
      <c r="P286" s="9">
        <v>0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v>0</v>
      </c>
      <c r="AC286" s="9">
        <v>0</v>
      </c>
      <c r="AD286" s="9">
        <v>0</v>
      </c>
      <c r="AE286" s="9">
        <v>0</v>
      </c>
      <c r="AF286" s="9">
        <v>0</v>
      </c>
      <c r="AG286" s="9">
        <v>0</v>
      </c>
      <c r="AH286" s="9">
        <v>0</v>
      </c>
      <c r="AI286" s="9">
        <v>0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9">
        <v>0</v>
      </c>
      <c r="AR286" s="9">
        <v>0</v>
      </c>
    </row>
    <row r="287" spans="1:44" ht="18" x14ac:dyDescent="0.55000000000000004">
      <c r="A287" s="7">
        <v>284</v>
      </c>
      <c r="B287" s="12" t="s">
        <v>334</v>
      </c>
      <c r="C287" s="9">
        <v>0</v>
      </c>
      <c r="D287" s="9">
        <v>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14.4</v>
      </c>
      <c r="O287" s="9">
        <v>0</v>
      </c>
      <c r="P287" s="9">
        <v>0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9">
        <v>0</v>
      </c>
      <c r="AE287" s="9">
        <v>0</v>
      </c>
      <c r="AF287" s="9">
        <v>0</v>
      </c>
      <c r="AG287" s="9">
        <v>0</v>
      </c>
      <c r="AH287" s="9">
        <v>0</v>
      </c>
      <c r="AI287" s="9">
        <v>0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9">
        <v>0</v>
      </c>
      <c r="AR287" s="9">
        <v>0</v>
      </c>
    </row>
    <row r="288" spans="1:44" ht="18" x14ac:dyDescent="0.55000000000000004">
      <c r="A288" s="7">
        <v>285</v>
      </c>
      <c r="B288" s="12" t="s">
        <v>335</v>
      </c>
      <c r="C288" s="9">
        <v>0</v>
      </c>
      <c r="D288" s="9">
        <v>0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80.400000000000006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  <c r="AC288" s="9">
        <v>0</v>
      </c>
      <c r="AD288" s="9">
        <v>0</v>
      </c>
      <c r="AE288" s="9">
        <v>0</v>
      </c>
      <c r="AF288" s="9">
        <v>0</v>
      </c>
      <c r="AG288" s="9">
        <v>0</v>
      </c>
      <c r="AH288" s="9">
        <v>0</v>
      </c>
      <c r="AI288" s="9">
        <v>0</v>
      </c>
      <c r="AJ288" s="9">
        <v>0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9">
        <v>0</v>
      </c>
      <c r="AR288" s="9">
        <v>0</v>
      </c>
    </row>
    <row r="289" spans="1:44" ht="18" x14ac:dyDescent="0.55000000000000004">
      <c r="A289" s="7">
        <v>286</v>
      </c>
      <c r="B289" s="12" t="s">
        <v>336</v>
      </c>
      <c r="C289" s="9">
        <v>0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v>36.1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0</v>
      </c>
      <c r="AB289" s="9">
        <v>0</v>
      </c>
      <c r="AC289" s="9">
        <v>0</v>
      </c>
      <c r="AD289" s="9">
        <v>0</v>
      </c>
      <c r="AE289" s="9">
        <v>0</v>
      </c>
      <c r="AF289" s="9">
        <v>0</v>
      </c>
      <c r="AG289" s="9">
        <v>0</v>
      </c>
      <c r="AH289" s="9">
        <v>0</v>
      </c>
      <c r="AI289" s="9">
        <v>0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9">
        <v>0</v>
      </c>
      <c r="AR289" s="9">
        <v>0</v>
      </c>
    </row>
    <row r="290" spans="1:44" ht="18" x14ac:dyDescent="0.55000000000000004">
      <c r="A290" s="7">
        <v>287</v>
      </c>
      <c r="B290" s="12" t="s">
        <v>337</v>
      </c>
      <c r="C290" s="9">
        <v>0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22.8</v>
      </c>
      <c r="O290" s="9">
        <v>0</v>
      </c>
      <c r="P290" s="9">
        <v>0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v>0</v>
      </c>
      <c r="AC290" s="9">
        <v>0</v>
      </c>
      <c r="AD290" s="9">
        <v>0</v>
      </c>
      <c r="AE290" s="9">
        <v>0</v>
      </c>
      <c r="AF290" s="9">
        <v>0</v>
      </c>
      <c r="AG290" s="9">
        <v>0</v>
      </c>
      <c r="AH290" s="9">
        <v>0</v>
      </c>
      <c r="AI290" s="9">
        <v>0</v>
      </c>
      <c r="AJ290" s="9">
        <v>0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9">
        <v>0</v>
      </c>
      <c r="AR290" s="9">
        <v>0</v>
      </c>
    </row>
    <row r="291" spans="1:44" ht="18" x14ac:dyDescent="0.55000000000000004">
      <c r="A291" s="7">
        <v>288</v>
      </c>
      <c r="B291" s="12" t="s">
        <v>338</v>
      </c>
      <c r="C291" s="9">
        <v>0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9">
        <v>0</v>
      </c>
      <c r="K291" s="9">
        <v>0</v>
      </c>
      <c r="L291" s="9">
        <v>0</v>
      </c>
      <c r="M291" s="9">
        <v>0</v>
      </c>
      <c r="N291" s="9">
        <v>22.74</v>
      </c>
      <c r="O291" s="9">
        <v>0</v>
      </c>
      <c r="P291" s="9">
        <v>0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v>0</v>
      </c>
      <c r="AC291" s="9">
        <v>0</v>
      </c>
      <c r="AD291" s="9">
        <v>0</v>
      </c>
      <c r="AE291" s="9">
        <v>0</v>
      </c>
      <c r="AF291" s="9">
        <v>0</v>
      </c>
      <c r="AG291" s="9">
        <v>0</v>
      </c>
      <c r="AH291" s="9">
        <v>0</v>
      </c>
      <c r="AI291" s="9">
        <v>0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9">
        <v>0</v>
      </c>
      <c r="AR291" s="9">
        <v>0</v>
      </c>
    </row>
    <row r="292" spans="1:44" ht="18" x14ac:dyDescent="0.55000000000000004">
      <c r="A292" s="7">
        <v>289</v>
      </c>
      <c r="B292" s="11" t="s">
        <v>339</v>
      </c>
      <c r="C292" s="9">
        <v>0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v>36.5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v>0</v>
      </c>
      <c r="AC292" s="9">
        <v>0</v>
      </c>
      <c r="AD292" s="9">
        <v>0</v>
      </c>
      <c r="AE292" s="9">
        <v>0</v>
      </c>
      <c r="AF292" s="9">
        <v>0</v>
      </c>
      <c r="AG292" s="9">
        <v>0</v>
      </c>
      <c r="AH292" s="9">
        <v>0</v>
      </c>
      <c r="AI292" s="9">
        <v>0</v>
      </c>
      <c r="AJ292" s="9">
        <v>0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9">
        <v>0</v>
      </c>
      <c r="AR292" s="9">
        <v>0</v>
      </c>
    </row>
    <row r="293" spans="1:44" ht="18" x14ac:dyDescent="0.55000000000000004">
      <c r="A293" s="7">
        <v>290</v>
      </c>
      <c r="B293" s="11" t="s">
        <v>340</v>
      </c>
      <c r="C293" s="9">
        <v>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24.5</v>
      </c>
      <c r="O293" s="9">
        <v>0</v>
      </c>
      <c r="P293" s="9">
        <v>0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v>0</v>
      </c>
      <c r="AC293" s="9">
        <v>0</v>
      </c>
      <c r="AD293" s="9">
        <v>0</v>
      </c>
      <c r="AE293" s="9">
        <v>0</v>
      </c>
      <c r="AF293" s="9">
        <v>0</v>
      </c>
      <c r="AG293" s="9">
        <v>0</v>
      </c>
      <c r="AH293" s="9">
        <v>0</v>
      </c>
      <c r="AI293" s="9">
        <v>0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9">
        <v>0</v>
      </c>
      <c r="AR293" s="9">
        <v>0</v>
      </c>
    </row>
    <row r="294" spans="1:44" ht="18" x14ac:dyDescent="0.55000000000000004">
      <c r="A294" s="7">
        <v>291</v>
      </c>
      <c r="B294" s="8" t="s">
        <v>341</v>
      </c>
      <c r="C294" s="9">
        <v>100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0</v>
      </c>
      <c r="AB294" s="9">
        <v>0</v>
      </c>
      <c r="AC294" s="9">
        <v>0</v>
      </c>
      <c r="AD294" s="9">
        <v>0</v>
      </c>
      <c r="AE294" s="9">
        <v>0</v>
      </c>
      <c r="AF294" s="9">
        <v>0</v>
      </c>
      <c r="AG294" s="9">
        <v>0</v>
      </c>
      <c r="AH294" s="9">
        <v>0</v>
      </c>
      <c r="AI294" s="9">
        <v>0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9">
        <v>0</v>
      </c>
      <c r="AR294" s="9">
        <v>0</v>
      </c>
    </row>
    <row r="295" spans="1:44" ht="18" x14ac:dyDescent="0.55000000000000004">
      <c r="A295" s="7">
        <v>292</v>
      </c>
      <c r="B295" s="8" t="s">
        <v>342</v>
      </c>
      <c r="C295" s="9">
        <v>100</v>
      </c>
      <c r="D295" s="9">
        <v>0</v>
      </c>
      <c r="E295" s="9">
        <v>0</v>
      </c>
      <c r="F295" s="9">
        <v>0</v>
      </c>
      <c r="G295" s="9">
        <v>0</v>
      </c>
      <c r="H295" s="9">
        <v>0</v>
      </c>
      <c r="I295" s="9">
        <v>0</v>
      </c>
      <c r="J295" s="9">
        <v>0</v>
      </c>
      <c r="K295" s="9">
        <v>0</v>
      </c>
      <c r="L295" s="9">
        <v>0</v>
      </c>
      <c r="M295" s="9">
        <v>0</v>
      </c>
      <c r="N295" s="9">
        <v>0</v>
      </c>
      <c r="O295" s="9">
        <v>0</v>
      </c>
      <c r="P295" s="9">
        <v>0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  <c r="AC295" s="9">
        <v>0</v>
      </c>
      <c r="AD295" s="9">
        <v>0</v>
      </c>
      <c r="AE295" s="9">
        <v>0</v>
      </c>
      <c r="AF295" s="9">
        <v>0</v>
      </c>
      <c r="AG295" s="9">
        <v>0</v>
      </c>
      <c r="AH295" s="9">
        <v>0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9">
        <v>0</v>
      </c>
      <c r="AR295" s="9">
        <v>0</v>
      </c>
    </row>
    <row r="296" spans="1:44" ht="18" x14ac:dyDescent="0.55000000000000004">
      <c r="A296" s="7">
        <v>293</v>
      </c>
      <c r="B296" s="8" t="s">
        <v>343</v>
      </c>
      <c r="C296" s="9">
        <v>0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v>0</v>
      </c>
      <c r="AC296" s="9">
        <v>0</v>
      </c>
      <c r="AD296" s="9">
        <v>0</v>
      </c>
      <c r="AE296" s="9">
        <v>0</v>
      </c>
      <c r="AF296" s="9">
        <v>0</v>
      </c>
      <c r="AG296" s="9">
        <v>0</v>
      </c>
      <c r="AH296" s="9">
        <v>0</v>
      </c>
      <c r="AI296" s="9">
        <v>0</v>
      </c>
      <c r="AJ296" s="9">
        <v>0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9">
        <v>0</v>
      </c>
      <c r="AR296" s="9">
        <v>0</v>
      </c>
    </row>
    <row r="297" spans="1:44" ht="18" x14ac:dyDescent="0.55000000000000004">
      <c r="A297" s="7">
        <v>294</v>
      </c>
      <c r="B297" s="8" t="s">
        <v>344</v>
      </c>
      <c r="C297" s="9">
        <v>100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0</v>
      </c>
      <c r="R297" s="9">
        <v>0</v>
      </c>
      <c r="S297" s="9">
        <v>0</v>
      </c>
      <c r="T297" s="9">
        <v>0</v>
      </c>
      <c r="U297" s="9">
        <v>0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0</v>
      </c>
      <c r="AC297" s="9">
        <v>0</v>
      </c>
      <c r="AD297" s="9">
        <v>0</v>
      </c>
      <c r="AE297" s="9">
        <v>0</v>
      </c>
      <c r="AF297" s="9">
        <v>0</v>
      </c>
      <c r="AG297" s="9">
        <v>0</v>
      </c>
      <c r="AH297" s="9">
        <v>0</v>
      </c>
      <c r="AI297" s="9">
        <v>0</v>
      </c>
      <c r="AJ297" s="9">
        <v>0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9">
        <v>0</v>
      </c>
      <c r="AR297" s="9">
        <v>0</v>
      </c>
    </row>
    <row r="298" spans="1:44" ht="18" x14ac:dyDescent="0.55000000000000004">
      <c r="A298" s="7">
        <v>295</v>
      </c>
      <c r="B298" s="8" t="s">
        <v>345</v>
      </c>
      <c r="C298" s="9">
        <v>0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v>0</v>
      </c>
      <c r="O298" s="9">
        <v>0</v>
      </c>
      <c r="P298" s="9">
        <v>0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  <c r="AA298" s="9">
        <v>0</v>
      </c>
      <c r="AB298" s="9">
        <v>0</v>
      </c>
      <c r="AC298" s="9">
        <v>0</v>
      </c>
      <c r="AD298" s="9">
        <v>0</v>
      </c>
      <c r="AE298" s="9">
        <v>0</v>
      </c>
      <c r="AF298" s="9">
        <v>0</v>
      </c>
      <c r="AG298" s="9">
        <v>100</v>
      </c>
      <c r="AH298" s="9">
        <v>0</v>
      </c>
      <c r="AI298" s="9">
        <v>0</v>
      </c>
      <c r="AJ298" s="9">
        <v>0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9">
        <v>0</v>
      </c>
      <c r="AR298" s="9">
        <v>0</v>
      </c>
    </row>
    <row r="299" spans="1:44" ht="18" x14ac:dyDescent="0.55000000000000004">
      <c r="A299" s="7">
        <v>296</v>
      </c>
      <c r="B299" s="8" t="s">
        <v>346</v>
      </c>
      <c r="C299" s="9">
        <v>86.3</v>
      </c>
      <c r="D299" s="9">
        <v>0</v>
      </c>
      <c r="E299" s="9">
        <v>0</v>
      </c>
      <c r="F299" s="9">
        <v>13.7</v>
      </c>
      <c r="G299" s="9">
        <v>0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  <c r="AC299" s="9">
        <v>0</v>
      </c>
      <c r="AD299" s="9">
        <v>0</v>
      </c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</row>
    <row r="300" spans="1:44" ht="18" x14ac:dyDescent="0.55000000000000004">
      <c r="A300" s="7">
        <v>297</v>
      </c>
      <c r="B300" s="8" t="s">
        <v>347</v>
      </c>
      <c r="C300" s="9">
        <v>0</v>
      </c>
      <c r="D300" s="9">
        <v>0</v>
      </c>
      <c r="E300" s="9">
        <v>0</v>
      </c>
      <c r="F300" s="9">
        <v>38.76</v>
      </c>
      <c r="G300" s="9">
        <v>0</v>
      </c>
      <c r="H300" s="9">
        <v>0</v>
      </c>
      <c r="I300" s="9">
        <v>0</v>
      </c>
      <c r="J300" s="9">
        <v>19.97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  <c r="AC300" s="9">
        <v>0</v>
      </c>
      <c r="AD300" s="9">
        <v>0</v>
      </c>
      <c r="AE300" s="9">
        <v>0</v>
      </c>
      <c r="AF300" s="9">
        <v>0</v>
      </c>
      <c r="AG300" s="9">
        <v>0</v>
      </c>
      <c r="AH300" s="9">
        <v>0</v>
      </c>
      <c r="AI300" s="9">
        <v>0</v>
      </c>
      <c r="AJ300" s="9">
        <v>0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9">
        <v>0</v>
      </c>
      <c r="AR300" s="9">
        <v>0</v>
      </c>
    </row>
    <row r="301" spans="1:44" ht="18" x14ac:dyDescent="0.55000000000000004">
      <c r="A301" s="7">
        <v>298</v>
      </c>
      <c r="B301" s="8" t="s">
        <v>348</v>
      </c>
      <c r="C301" s="9">
        <v>22.1</v>
      </c>
      <c r="D301" s="9">
        <v>15.2</v>
      </c>
      <c r="E301" s="9">
        <v>27.7</v>
      </c>
      <c r="F301" s="9">
        <v>0</v>
      </c>
      <c r="G301" s="9">
        <v>0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v>0</v>
      </c>
      <c r="O301" s="9">
        <v>0</v>
      </c>
      <c r="P301" s="9">
        <v>0</v>
      </c>
      <c r="Q301" s="9">
        <v>0</v>
      </c>
      <c r="R301" s="9">
        <v>0</v>
      </c>
      <c r="S301" s="9">
        <v>0</v>
      </c>
      <c r="T301" s="9">
        <v>0</v>
      </c>
      <c r="U301" s="9">
        <v>0</v>
      </c>
      <c r="V301" s="9">
        <v>0</v>
      </c>
      <c r="W301" s="9">
        <v>0</v>
      </c>
      <c r="X301" s="9">
        <v>0</v>
      </c>
      <c r="Y301" s="9">
        <v>0</v>
      </c>
      <c r="Z301" s="9">
        <v>0</v>
      </c>
      <c r="AA301" s="9">
        <v>0</v>
      </c>
      <c r="AB301" s="9">
        <v>0</v>
      </c>
      <c r="AC301" s="9">
        <v>0</v>
      </c>
      <c r="AD301" s="9">
        <v>0</v>
      </c>
      <c r="AE301" s="9">
        <v>0</v>
      </c>
      <c r="AF301" s="9">
        <v>0</v>
      </c>
      <c r="AG301" s="9">
        <v>1.8</v>
      </c>
      <c r="AH301" s="9">
        <v>0</v>
      </c>
      <c r="AI301" s="9">
        <v>0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9">
        <v>0</v>
      </c>
      <c r="AR301" s="9">
        <v>0</v>
      </c>
    </row>
    <row r="302" spans="1:44" ht="18" x14ac:dyDescent="0.55000000000000004">
      <c r="A302" s="7">
        <v>299</v>
      </c>
      <c r="B302" s="8" t="s">
        <v>349</v>
      </c>
      <c r="C302" s="9">
        <v>100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v>0</v>
      </c>
      <c r="O302" s="9">
        <v>0</v>
      </c>
      <c r="P302" s="9">
        <v>0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v>0</v>
      </c>
      <c r="AC302" s="9">
        <v>0</v>
      </c>
      <c r="AD302" s="9">
        <v>0</v>
      </c>
      <c r="AE302" s="9">
        <v>0</v>
      </c>
      <c r="AF302" s="9">
        <v>0</v>
      </c>
      <c r="AG302" s="9">
        <v>0</v>
      </c>
      <c r="AH302" s="9">
        <v>0</v>
      </c>
      <c r="AI302" s="9">
        <v>0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9">
        <v>0</v>
      </c>
      <c r="AR302" s="9">
        <v>0</v>
      </c>
    </row>
    <row r="303" spans="1:44" ht="18" x14ac:dyDescent="0.55000000000000004">
      <c r="A303" s="7">
        <v>300</v>
      </c>
      <c r="B303" s="8" t="s">
        <v>350</v>
      </c>
      <c r="C303" s="9">
        <v>70</v>
      </c>
      <c r="D303" s="9">
        <v>0</v>
      </c>
      <c r="E303" s="9">
        <v>0</v>
      </c>
      <c r="F303" s="9">
        <v>0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  <c r="AC303" s="9">
        <v>0</v>
      </c>
      <c r="AD303" s="9">
        <v>0</v>
      </c>
      <c r="AE303" s="9">
        <v>0</v>
      </c>
      <c r="AF303" s="9">
        <v>0</v>
      </c>
      <c r="AG303" s="9">
        <v>0</v>
      </c>
      <c r="AH303" s="9">
        <v>0</v>
      </c>
      <c r="AI303" s="9">
        <v>0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9">
        <v>0</v>
      </c>
      <c r="AR303" s="9">
        <v>0</v>
      </c>
    </row>
    <row r="304" spans="1:44" ht="18" x14ac:dyDescent="0.55000000000000004">
      <c r="A304" s="7">
        <v>301</v>
      </c>
      <c r="B304" s="8" t="s">
        <v>351</v>
      </c>
      <c r="C304" s="9">
        <v>67.8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  <c r="AC304" s="9">
        <v>0</v>
      </c>
      <c r="AD304" s="9">
        <v>0</v>
      </c>
      <c r="AE304" s="9">
        <v>0</v>
      </c>
      <c r="AF304" s="9">
        <v>0</v>
      </c>
      <c r="AG304" s="9">
        <v>0</v>
      </c>
      <c r="AH304" s="9">
        <v>0</v>
      </c>
      <c r="AI304" s="9">
        <v>0</v>
      </c>
      <c r="AJ304" s="9">
        <v>0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9">
        <v>0</v>
      </c>
      <c r="AR304" s="9">
        <v>0</v>
      </c>
    </row>
    <row r="305" spans="1:44" ht="18" x14ac:dyDescent="0.55000000000000004">
      <c r="A305" s="7">
        <v>302</v>
      </c>
      <c r="B305" s="8" t="s">
        <v>352</v>
      </c>
      <c r="C305" s="9">
        <v>100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0</v>
      </c>
      <c r="P305" s="9">
        <v>0</v>
      </c>
      <c r="Q305" s="9">
        <v>0</v>
      </c>
      <c r="R305" s="9">
        <v>0</v>
      </c>
      <c r="S305" s="9">
        <v>0</v>
      </c>
      <c r="T305" s="9">
        <v>0</v>
      </c>
      <c r="U305" s="9">
        <v>0</v>
      </c>
      <c r="V305" s="9">
        <v>0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0</v>
      </c>
      <c r="AC305" s="9">
        <v>0</v>
      </c>
      <c r="AD305" s="9">
        <v>0</v>
      </c>
      <c r="AE305" s="9">
        <v>0</v>
      </c>
      <c r="AF305" s="9">
        <v>0</v>
      </c>
      <c r="AG305" s="9">
        <v>0</v>
      </c>
      <c r="AH305" s="9">
        <v>0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9">
        <v>0</v>
      </c>
      <c r="AR305" s="9">
        <v>0</v>
      </c>
    </row>
    <row r="306" spans="1:44" ht="18" x14ac:dyDescent="0.55000000000000004">
      <c r="A306" s="7">
        <v>303</v>
      </c>
      <c r="B306" s="8" t="s">
        <v>353</v>
      </c>
      <c r="C306" s="9">
        <v>32.5</v>
      </c>
      <c r="D306" s="9">
        <v>0</v>
      </c>
      <c r="E306" s="9">
        <v>0</v>
      </c>
      <c r="F306" s="9">
        <v>11.9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0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  <c r="AC306" s="9">
        <v>0</v>
      </c>
      <c r="AD306" s="9">
        <v>0</v>
      </c>
      <c r="AE306" s="9">
        <v>0</v>
      </c>
      <c r="AF306" s="9">
        <v>0</v>
      </c>
      <c r="AG306" s="9">
        <v>0</v>
      </c>
      <c r="AH306" s="9">
        <v>0</v>
      </c>
      <c r="AI306" s="9">
        <v>0</v>
      </c>
      <c r="AJ306" s="9">
        <v>0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9">
        <v>0</v>
      </c>
      <c r="AR306" s="9">
        <v>0</v>
      </c>
    </row>
    <row r="307" spans="1:44" ht="18" x14ac:dyDescent="0.55000000000000004">
      <c r="A307" s="7">
        <v>304</v>
      </c>
      <c r="B307" s="8" t="s">
        <v>354</v>
      </c>
      <c r="C307" s="9">
        <v>0</v>
      </c>
      <c r="D307" s="9">
        <v>0</v>
      </c>
      <c r="E307" s="9">
        <v>0</v>
      </c>
      <c r="F307" s="9">
        <v>0</v>
      </c>
      <c r="G307" s="9">
        <v>0</v>
      </c>
      <c r="H307" s="9">
        <v>17.96</v>
      </c>
      <c r="I307" s="9">
        <v>0</v>
      </c>
      <c r="J307" s="9">
        <v>14.91</v>
      </c>
      <c r="K307" s="9">
        <v>0</v>
      </c>
      <c r="L307" s="9">
        <v>0</v>
      </c>
      <c r="M307" s="9">
        <v>0</v>
      </c>
      <c r="N307" s="9">
        <v>0</v>
      </c>
      <c r="O307" s="9">
        <v>0</v>
      </c>
      <c r="P307" s="9">
        <v>0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  <c r="AC307" s="9">
        <v>0</v>
      </c>
      <c r="AD307" s="9">
        <v>0</v>
      </c>
      <c r="AE307" s="9">
        <v>0</v>
      </c>
      <c r="AF307" s="9">
        <v>0</v>
      </c>
      <c r="AG307" s="9">
        <v>0</v>
      </c>
      <c r="AH307" s="9">
        <v>0</v>
      </c>
      <c r="AI307" s="9">
        <v>0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9">
        <v>0</v>
      </c>
      <c r="AR307" s="9">
        <v>0</v>
      </c>
    </row>
    <row r="308" spans="1:44" ht="18" x14ac:dyDescent="0.55000000000000004">
      <c r="A308" s="7">
        <v>305</v>
      </c>
      <c r="B308" s="8" t="s">
        <v>355</v>
      </c>
      <c r="C308" s="9">
        <v>79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  <c r="AA308" s="9">
        <v>0</v>
      </c>
      <c r="AB308" s="9">
        <v>0</v>
      </c>
      <c r="AC308" s="9">
        <v>0</v>
      </c>
      <c r="AD308" s="9">
        <v>0</v>
      </c>
      <c r="AE308" s="9">
        <v>0</v>
      </c>
      <c r="AF308" s="9">
        <v>0</v>
      </c>
      <c r="AG308" s="9">
        <v>0</v>
      </c>
      <c r="AH308" s="9">
        <v>0</v>
      </c>
      <c r="AI308" s="9">
        <v>0</v>
      </c>
      <c r="AJ308" s="9">
        <v>0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9">
        <v>0</v>
      </c>
      <c r="AR308" s="9">
        <v>0</v>
      </c>
    </row>
    <row r="309" spans="1:44" ht="18" x14ac:dyDescent="0.55000000000000004">
      <c r="A309" s="7">
        <v>306</v>
      </c>
      <c r="B309" s="8" t="s">
        <v>356</v>
      </c>
      <c r="C309" s="9">
        <v>0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9">
        <v>0</v>
      </c>
      <c r="K309" s="9">
        <v>0</v>
      </c>
      <c r="L309" s="9">
        <v>0</v>
      </c>
      <c r="M309" s="9">
        <v>0</v>
      </c>
      <c r="N309" s="9">
        <v>0</v>
      </c>
      <c r="O309" s="9">
        <v>0</v>
      </c>
      <c r="P309" s="9">
        <v>0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v>0</v>
      </c>
      <c r="AC309" s="9">
        <v>0</v>
      </c>
      <c r="AD309" s="9">
        <v>0</v>
      </c>
      <c r="AE309" s="9">
        <v>0</v>
      </c>
      <c r="AF309" s="9">
        <v>0</v>
      </c>
      <c r="AG309" s="9">
        <v>0</v>
      </c>
      <c r="AH309" s="9">
        <v>0</v>
      </c>
      <c r="AI309" s="9">
        <v>0</v>
      </c>
      <c r="AJ309" s="9">
        <v>0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9">
        <v>0</v>
      </c>
      <c r="AR309" s="9">
        <v>0</v>
      </c>
    </row>
    <row r="310" spans="1:44" ht="18" x14ac:dyDescent="0.55000000000000004">
      <c r="A310" s="7">
        <v>307</v>
      </c>
      <c r="B310" s="8" t="s">
        <v>357</v>
      </c>
      <c r="C310" s="9">
        <v>0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v>0</v>
      </c>
      <c r="M310" s="9">
        <v>0</v>
      </c>
      <c r="N310" s="9">
        <v>0</v>
      </c>
      <c r="O310" s="9">
        <v>0</v>
      </c>
      <c r="P310" s="9">
        <v>0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9">
        <v>0</v>
      </c>
      <c r="AA310" s="9">
        <v>0</v>
      </c>
      <c r="AB310" s="9">
        <v>0</v>
      </c>
      <c r="AC310" s="9">
        <v>0</v>
      </c>
      <c r="AD310" s="9">
        <v>0</v>
      </c>
      <c r="AE310" s="9">
        <v>0</v>
      </c>
      <c r="AF310" s="9">
        <v>0</v>
      </c>
      <c r="AG310" s="9">
        <v>0</v>
      </c>
      <c r="AH310" s="9">
        <v>0</v>
      </c>
      <c r="AI310" s="9">
        <v>0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9">
        <v>0</v>
      </c>
      <c r="AR310" s="9">
        <v>0</v>
      </c>
    </row>
    <row r="311" spans="1:44" ht="18" x14ac:dyDescent="0.55000000000000004">
      <c r="A311" s="7">
        <v>308</v>
      </c>
      <c r="B311" s="8" t="s">
        <v>358</v>
      </c>
      <c r="C311" s="9">
        <v>0</v>
      </c>
      <c r="D311" s="9">
        <v>0</v>
      </c>
      <c r="E311" s="9">
        <v>0</v>
      </c>
      <c r="F311" s="9">
        <v>0</v>
      </c>
      <c r="G311" s="9">
        <v>100000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v>0</v>
      </c>
      <c r="O311" s="9">
        <v>0</v>
      </c>
      <c r="P311" s="9">
        <v>0</v>
      </c>
      <c r="Q311" s="9">
        <v>0</v>
      </c>
      <c r="R311" s="9">
        <v>0</v>
      </c>
      <c r="S311" s="9">
        <v>0</v>
      </c>
      <c r="T311" s="9">
        <v>0</v>
      </c>
      <c r="U311" s="9">
        <v>0</v>
      </c>
      <c r="V311" s="9">
        <v>0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v>0</v>
      </c>
      <c r="AC311" s="9">
        <v>0</v>
      </c>
      <c r="AD311" s="9">
        <v>0</v>
      </c>
      <c r="AE311" s="9">
        <v>0</v>
      </c>
      <c r="AF311" s="9">
        <v>0</v>
      </c>
      <c r="AG311" s="9">
        <v>0</v>
      </c>
      <c r="AH311" s="9">
        <v>0</v>
      </c>
      <c r="AI311" s="9">
        <v>0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9">
        <v>0</v>
      </c>
      <c r="AR311" s="9">
        <v>0</v>
      </c>
    </row>
    <row r="312" spans="1:44" ht="18" x14ac:dyDescent="0.55000000000000004">
      <c r="A312" s="7">
        <v>309</v>
      </c>
      <c r="B312" s="8" t="s">
        <v>359</v>
      </c>
      <c r="C312" s="9">
        <v>0</v>
      </c>
      <c r="D312" s="9">
        <v>0</v>
      </c>
      <c r="E312" s="9">
        <v>0</v>
      </c>
      <c r="F312" s="9">
        <v>0</v>
      </c>
      <c r="G312" s="9">
        <v>0</v>
      </c>
      <c r="H312" s="9">
        <v>100</v>
      </c>
      <c r="I312" s="9">
        <v>0</v>
      </c>
      <c r="J312" s="9">
        <v>0</v>
      </c>
      <c r="K312" s="9">
        <v>0</v>
      </c>
      <c r="L312" s="9">
        <v>0</v>
      </c>
      <c r="M312" s="9">
        <v>0</v>
      </c>
      <c r="N312" s="9">
        <v>0</v>
      </c>
      <c r="O312" s="9">
        <v>0</v>
      </c>
      <c r="P312" s="9">
        <v>0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  <c r="AC312" s="9">
        <v>0</v>
      </c>
      <c r="AD312" s="9">
        <v>0</v>
      </c>
      <c r="AE312" s="9">
        <v>0</v>
      </c>
      <c r="AF312" s="9">
        <v>0</v>
      </c>
      <c r="AG312" s="9">
        <v>0</v>
      </c>
      <c r="AH312" s="9">
        <v>0</v>
      </c>
      <c r="AI312" s="9">
        <v>0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9">
        <v>0</v>
      </c>
      <c r="AR312" s="9">
        <v>0</v>
      </c>
    </row>
    <row r="313" spans="1:44" ht="18" x14ac:dyDescent="0.55000000000000004">
      <c r="A313" s="7">
        <v>310</v>
      </c>
      <c r="B313" s="8" t="s">
        <v>360</v>
      </c>
      <c r="C313" s="9">
        <v>72.62</v>
      </c>
      <c r="D313" s="9">
        <v>0</v>
      </c>
      <c r="E313" s="9">
        <v>0</v>
      </c>
      <c r="F313" s="9">
        <v>0</v>
      </c>
      <c r="G313" s="9">
        <v>0</v>
      </c>
      <c r="H313" s="9">
        <v>27.38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v>0</v>
      </c>
      <c r="AC313" s="9">
        <v>0</v>
      </c>
      <c r="AD313" s="9">
        <v>0</v>
      </c>
      <c r="AE313" s="9">
        <v>0</v>
      </c>
      <c r="AF313" s="9">
        <v>0</v>
      </c>
      <c r="AG313" s="9">
        <v>0</v>
      </c>
      <c r="AH313" s="9">
        <v>0</v>
      </c>
      <c r="AI313" s="9">
        <v>0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9">
        <v>0</v>
      </c>
      <c r="AR313" s="9">
        <v>0</v>
      </c>
    </row>
    <row r="314" spans="1:44" ht="18" x14ac:dyDescent="0.55000000000000004">
      <c r="A314" s="7">
        <v>311</v>
      </c>
      <c r="B314" s="8" t="s">
        <v>361</v>
      </c>
      <c r="C314" s="9">
        <v>0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v>0</v>
      </c>
      <c r="O314" s="9">
        <v>0</v>
      </c>
      <c r="P314" s="9">
        <v>0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  <c r="AC314" s="9">
        <v>0</v>
      </c>
      <c r="AD314" s="9">
        <v>0</v>
      </c>
      <c r="AE314" s="9">
        <v>0</v>
      </c>
      <c r="AF314" s="9">
        <v>0</v>
      </c>
      <c r="AG314" s="9">
        <v>0</v>
      </c>
      <c r="AH314" s="9">
        <v>0</v>
      </c>
      <c r="AI314" s="9">
        <v>0</v>
      </c>
      <c r="AJ314" s="9">
        <v>0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9">
        <v>0</v>
      </c>
      <c r="AR314" s="9">
        <v>0</v>
      </c>
    </row>
    <row r="315" spans="1:44" ht="18" x14ac:dyDescent="0.55000000000000004">
      <c r="A315" s="7">
        <v>312</v>
      </c>
      <c r="B315" s="8" t="s">
        <v>362</v>
      </c>
      <c r="C315" s="9">
        <v>0</v>
      </c>
      <c r="D315" s="9">
        <v>98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  <c r="AC315" s="9">
        <v>0</v>
      </c>
      <c r="AD315" s="9">
        <v>0</v>
      </c>
      <c r="AE315" s="9">
        <v>0</v>
      </c>
      <c r="AF315" s="9">
        <v>0</v>
      </c>
      <c r="AG315" s="9">
        <v>0</v>
      </c>
      <c r="AH315" s="9">
        <v>0</v>
      </c>
      <c r="AI315" s="9">
        <v>8</v>
      </c>
      <c r="AJ315" s="9">
        <v>18</v>
      </c>
      <c r="AK315" s="9">
        <v>72</v>
      </c>
      <c r="AL315" s="9">
        <v>16.400000000000002</v>
      </c>
      <c r="AM315" s="9">
        <v>54.9</v>
      </c>
      <c r="AN315" s="9">
        <v>0</v>
      </c>
      <c r="AO315" s="9">
        <v>0</v>
      </c>
      <c r="AP315" s="9">
        <v>0</v>
      </c>
      <c r="AQ315" s="9">
        <v>0</v>
      </c>
      <c r="AR315" s="9">
        <v>0</v>
      </c>
    </row>
    <row r="316" spans="1:44" ht="18" x14ac:dyDescent="0.55000000000000004">
      <c r="A316" s="7">
        <v>313</v>
      </c>
      <c r="B316" s="8" t="s">
        <v>363</v>
      </c>
      <c r="C316" s="9">
        <v>100</v>
      </c>
      <c r="D316" s="9">
        <v>0</v>
      </c>
      <c r="E316" s="9">
        <v>0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v>0</v>
      </c>
      <c r="AC316" s="9">
        <v>0</v>
      </c>
      <c r="AD316" s="9">
        <v>0</v>
      </c>
      <c r="AE316" s="9">
        <v>0</v>
      </c>
      <c r="AF316" s="9">
        <v>0</v>
      </c>
      <c r="AG316" s="9">
        <v>0</v>
      </c>
      <c r="AH316" s="9">
        <v>0</v>
      </c>
      <c r="AI316" s="9">
        <v>0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9">
        <v>0</v>
      </c>
      <c r="AR316" s="9">
        <v>0</v>
      </c>
    </row>
    <row r="317" spans="1:44" ht="18" x14ac:dyDescent="0.55000000000000004">
      <c r="A317" s="7">
        <v>314</v>
      </c>
      <c r="B317" s="8" t="s">
        <v>364</v>
      </c>
      <c r="C317" s="9">
        <v>79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9">
        <v>0</v>
      </c>
      <c r="K317" s="9">
        <v>0</v>
      </c>
      <c r="L317" s="9">
        <v>0</v>
      </c>
      <c r="M317" s="9">
        <v>0</v>
      </c>
      <c r="N317" s="9">
        <v>0</v>
      </c>
      <c r="O317" s="9">
        <v>0</v>
      </c>
      <c r="P317" s="9">
        <v>0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v>0</v>
      </c>
      <c r="AC317" s="9">
        <v>0</v>
      </c>
      <c r="AD317" s="9">
        <v>0</v>
      </c>
      <c r="AE317" s="9">
        <v>0</v>
      </c>
      <c r="AF317" s="9">
        <v>0</v>
      </c>
      <c r="AG317" s="9">
        <v>0</v>
      </c>
      <c r="AH317" s="9">
        <v>0</v>
      </c>
      <c r="AI317" s="9">
        <v>0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9">
        <v>0</v>
      </c>
      <c r="AR317" s="9">
        <v>0</v>
      </c>
    </row>
    <row r="318" spans="1:44" ht="18" x14ac:dyDescent="0.55000000000000004">
      <c r="A318" s="7">
        <v>315</v>
      </c>
      <c r="B318" s="8" t="s">
        <v>365</v>
      </c>
      <c r="C318" s="9">
        <v>0</v>
      </c>
      <c r="D318" s="9">
        <v>0</v>
      </c>
      <c r="E318" s="9">
        <v>0</v>
      </c>
      <c r="F318" s="9">
        <v>0</v>
      </c>
      <c r="G318" s="9">
        <v>0</v>
      </c>
      <c r="H318" s="9">
        <v>0</v>
      </c>
      <c r="I318" s="9">
        <v>10.37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  <c r="AC318" s="9">
        <v>0</v>
      </c>
      <c r="AD318" s="9">
        <v>0</v>
      </c>
      <c r="AE318" s="9">
        <v>0</v>
      </c>
      <c r="AF318" s="9">
        <v>0</v>
      </c>
      <c r="AG318" s="9">
        <v>0</v>
      </c>
      <c r="AH318" s="9">
        <v>0</v>
      </c>
      <c r="AI318" s="9">
        <v>0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9">
        <v>0</v>
      </c>
      <c r="AR318" s="9">
        <v>0</v>
      </c>
    </row>
    <row r="319" spans="1:44" ht="18" x14ac:dyDescent="0.55000000000000004">
      <c r="A319" s="7">
        <v>316</v>
      </c>
      <c r="B319" s="8" t="s">
        <v>366</v>
      </c>
      <c r="C319" s="9">
        <v>0</v>
      </c>
      <c r="D319" s="9">
        <v>95.89</v>
      </c>
      <c r="E319" s="9">
        <v>0</v>
      </c>
      <c r="F319" s="9">
        <v>0</v>
      </c>
      <c r="G319" s="9">
        <v>0</v>
      </c>
      <c r="H319" s="9">
        <v>0</v>
      </c>
      <c r="I319" s="9">
        <v>4.1100000000000003</v>
      </c>
      <c r="J319" s="9">
        <v>0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  <c r="AC319" s="9">
        <v>0</v>
      </c>
      <c r="AD319" s="9">
        <v>0</v>
      </c>
      <c r="AE319" s="9">
        <v>0</v>
      </c>
      <c r="AF319" s="9">
        <v>0</v>
      </c>
      <c r="AG319" s="9">
        <v>0</v>
      </c>
      <c r="AH319" s="9">
        <v>0</v>
      </c>
      <c r="AI319" s="9">
        <v>95.89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9">
        <v>0</v>
      </c>
      <c r="AR319" s="9">
        <v>0</v>
      </c>
    </row>
    <row r="320" spans="1:44" ht="18" x14ac:dyDescent="0.55000000000000004">
      <c r="A320" s="7">
        <v>317</v>
      </c>
      <c r="B320" s="8" t="s">
        <v>367</v>
      </c>
      <c r="C320" s="9">
        <v>0</v>
      </c>
      <c r="D320" s="9">
        <v>101.60000000000001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v>0</v>
      </c>
      <c r="AC320" s="9">
        <v>0</v>
      </c>
      <c r="AD320" s="9">
        <v>0</v>
      </c>
      <c r="AE320" s="9">
        <v>0</v>
      </c>
      <c r="AF320" s="9">
        <v>0</v>
      </c>
      <c r="AG320" s="9">
        <v>0</v>
      </c>
      <c r="AH320" s="9">
        <v>0</v>
      </c>
      <c r="AI320" s="9">
        <v>8</v>
      </c>
      <c r="AJ320" s="9">
        <v>15</v>
      </c>
      <c r="AK320" s="9">
        <v>78.600000000000009</v>
      </c>
      <c r="AL320" s="9">
        <v>68.5</v>
      </c>
      <c r="AM320" s="9">
        <v>0</v>
      </c>
      <c r="AN320" s="9">
        <v>0</v>
      </c>
      <c r="AO320" s="9">
        <v>0</v>
      </c>
      <c r="AP320" s="9">
        <v>0</v>
      </c>
      <c r="AQ320" s="9">
        <v>0</v>
      </c>
      <c r="AR320" s="9">
        <v>0</v>
      </c>
    </row>
    <row r="321" spans="1:44" ht="18" x14ac:dyDescent="0.55000000000000004">
      <c r="A321" s="7">
        <v>318</v>
      </c>
      <c r="B321" s="8" t="s">
        <v>368</v>
      </c>
      <c r="C321" s="9">
        <v>100</v>
      </c>
      <c r="D321" s="9">
        <v>0</v>
      </c>
      <c r="E321" s="9">
        <v>0</v>
      </c>
      <c r="F321" s="9">
        <v>0</v>
      </c>
      <c r="G321" s="9">
        <v>0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  <c r="AC321" s="9">
        <v>0</v>
      </c>
      <c r="AD321" s="9">
        <v>0</v>
      </c>
      <c r="AE321" s="9">
        <v>0</v>
      </c>
      <c r="AF321" s="9">
        <v>0</v>
      </c>
      <c r="AG321" s="9">
        <v>0</v>
      </c>
      <c r="AH321" s="9">
        <v>0</v>
      </c>
      <c r="AI321" s="9">
        <v>0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9">
        <v>0</v>
      </c>
      <c r="AR321" s="9">
        <v>0</v>
      </c>
    </row>
    <row r="322" spans="1:44" ht="18" x14ac:dyDescent="0.55000000000000004">
      <c r="A322" s="7">
        <v>319</v>
      </c>
      <c r="B322" s="8" t="s">
        <v>369</v>
      </c>
      <c r="C322" s="9">
        <v>100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v>0</v>
      </c>
      <c r="M322" s="9">
        <v>0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v>0</v>
      </c>
      <c r="AC322" s="9">
        <v>0</v>
      </c>
      <c r="AD322" s="9">
        <v>0</v>
      </c>
      <c r="AE322" s="9">
        <v>0</v>
      </c>
      <c r="AF322" s="9">
        <v>0</v>
      </c>
      <c r="AG322" s="9">
        <v>0</v>
      </c>
      <c r="AH322" s="9">
        <v>0</v>
      </c>
      <c r="AI322" s="9">
        <v>0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9">
        <v>0</v>
      </c>
      <c r="AR322" s="9">
        <v>0</v>
      </c>
    </row>
    <row r="323" spans="1:44" ht="18" x14ac:dyDescent="0.55000000000000004">
      <c r="A323" s="7">
        <v>320</v>
      </c>
      <c r="B323" s="8" t="s">
        <v>370</v>
      </c>
      <c r="C323" s="9">
        <v>0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  <c r="AC323" s="9">
        <v>0</v>
      </c>
      <c r="AD323" s="9">
        <v>0</v>
      </c>
      <c r="AE323" s="9">
        <v>0</v>
      </c>
      <c r="AF323" s="9">
        <v>0</v>
      </c>
      <c r="AG323" s="9">
        <v>0</v>
      </c>
      <c r="AH323" s="9">
        <v>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9">
        <v>0</v>
      </c>
      <c r="AR323" s="9">
        <v>0</v>
      </c>
    </row>
    <row r="324" spans="1:44" ht="18" x14ac:dyDescent="0.55000000000000004">
      <c r="A324" s="7">
        <v>321</v>
      </c>
      <c r="B324" s="8" t="s">
        <v>371</v>
      </c>
      <c r="C324" s="9">
        <v>100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  <c r="AC324" s="9">
        <v>0</v>
      </c>
      <c r="AD324" s="9">
        <v>0</v>
      </c>
      <c r="AE324" s="9">
        <v>0</v>
      </c>
      <c r="AF324" s="9">
        <v>0</v>
      </c>
      <c r="AG324" s="9">
        <v>0</v>
      </c>
      <c r="AH324" s="9">
        <v>0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9">
        <v>0</v>
      </c>
      <c r="AR324" s="9">
        <v>0</v>
      </c>
    </row>
    <row r="325" spans="1:44" ht="18" x14ac:dyDescent="0.55000000000000004">
      <c r="A325" s="7">
        <v>322</v>
      </c>
      <c r="B325" s="8" t="s">
        <v>372</v>
      </c>
      <c r="C325" s="9">
        <v>0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19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  <c r="AC325" s="9">
        <v>0</v>
      </c>
      <c r="AD325" s="9">
        <v>0</v>
      </c>
      <c r="AE325" s="9">
        <v>0</v>
      </c>
      <c r="AF325" s="9">
        <v>0</v>
      </c>
      <c r="AG325" s="9">
        <v>0</v>
      </c>
      <c r="AH325" s="9">
        <v>0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9">
        <v>0</v>
      </c>
      <c r="AR325" s="9">
        <v>0</v>
      </c>
    </row>
    <row r="326" spans="1:44" ht="18" x14ac:dyDescent="0.55000000000000004">
      <c r="A326" s="7">
        <v>323</v>
      </c>
      <c r="B326" s="8" t="s">
        <v>373</v>
      </c>
      <c r="C326" s="9">
        <v>0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v>0</v>
      </c>
      <c r="O326" s="9">
        <v>0</v>
      </c>
      <c r="P326" s="9">
        <v>0</v>
      </c>
      <c r="Q326" s="9">
        <v>0</v>
      </c>
      <c r="R326" s="9">
        <v>0</v>
      </c>
      <c r="S326" s="9">
        <v>0</v>
      </c>
      <c r="T326" s="9">
        <v>0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  <c r="AC326" s="9">
        <v>0</v>
      </c>
      <c r="AD326" s="9">
        <v>0</v>
      </c>
      <c r="AE326" s="9">
        <v>0</v>
      </c>
      <c r="AF326" s="9">
        <v>0</v>
      </c>
      <c r="AG326" s="9">
        <v>0</v>
      </c>
      <c r="AH326" s="9">
        <v>0</v>
      </c>
      <c r="AI326" s="9">
        <v>0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9">
        <v>0</v>
      </c>
      <c r="AR326" s="9">
        <v>0</v>
      </c>
    </row>
    <row r="327" spans="1:44" ht="18" x14ac:dyDescent="0.55000000000000004">
      <c r="A327" s="7">
        <v>324</v>
      </c>
      <c r="B327" s="8" t="s">
        <v>374</v>
      </c>
      <c r="C327" s="9">
        <v>41</v>
      </c>
      <c r="D327" s="9">
        <v>3</v>
      </c>
      <c r="E327" s="9">
        <v>10</v>
      </c>
      <c r="F327" s="9">
        <v>6.8000000000000005E-2</v>
      </c>
      <c r="G327" s="9">
        <v>0</v>
      </c>
      <c r="H327" s="9">
        <v>1.6E-2</v>
      </c>
      <c r="I327" s="9">
        <v>0.05</v>
      </c>
      <c r="J327" s="9">
        <v>1.4</v>
      </c>
      <c r="K327" s="9">
        <v>1.6</v>
      </c>
      <c r="L327" s="9">
        <v>0</v>
      </c>
      <c r="M327" s="9">
        <v>5.8999999999999997E-2</v>
      </c>
      <c r="N327" s="9">
        <v>9.9799999999999993E-3</v>
      </c>
      <c r="O327" s="9">
        <v>0</v>
      </c>
      <c r="P327" s="9">
        <v>0</v>
      </c>
      <c r="Q327" s="9">
        <v>0</v>
      </c>
      <c r="R327" s="9">
        <v>0</v>
      </c>
      <c r="S327" s="9">
        <v>0.02</v>
      </c>
      <c r="T327" s="9">
        <v>4.0000000000000001E-3</v>
      </c>
      <c r="U327" s="9">
        <v>2E-3</v>
      </c>
      <c r="V327" s="9">
        <v>2E-3</v>
      </c>
      <c r="W327" s="9">
        <v>1</v>
      </c>
      <c r="X327" s="9">
        <v>0</v>
      </c>
      <c r="Y327" s="9">
        <v>1</v>
      </c>
      <c r="Z327" s="9">
        <v>0</v>
      </c>
      <c r="AA327" s="9">
        <v>0</v>
      </c>
      <c r="AB327" s="9">
        <v>0</v>
      </c>
      <c r="AC327" s="9">
        <v>0</v>
      </c>
      <c r="AD327" s="9">
        <v>0</v>
      </c>
      <c r="AE327" s="9">
        <v>0</v>
      </c>
      <c r="AF327" s="9">
        <v>0</v>
      </c>
      <c r="AG327" s="9">
        <v>0</v>
      </c>
      <c r="AH327" s="9">
        <v>0</v>
      </c>
      <c r="AI327" s="9">
        <v>1.3</v>
      </c>
      <c r="AJ327" s="9">
        <v>0.8</v>
      </c>
      <c r="AK327" s="9">
        <v>0.9</v>
      </c>
      <c r="AL327" s="9">
        <v>0.5</v>
      </c>
      <c r="AM327" s="9">
        <v>0.02</v>
      </c>
      <c r="AN327" s="9">
        <v>0</v>
      </c>
      <c r="AO327" s="9">
        <v>0</v>
      </c>
      <c r="AP327" s="9">
        <v>0</v>
      </c>
      <c r="AQ327" s="9">
        <v>0</v>
      </c>
      <c r="AR327" s="9">
        <v>0</v>
      </c>
    </row>
    <row r="328" spans="1:44" ht="18" x14ac:dyDescent="0.55000000000000004">
      <c r="A328" s="7">
        <v>325</v>
      </c>
      <c r="B328" s="8" t="s">
        <v>375</v>
      </c>
      <c r="C328" s="9">
        <v>41</v>
      </c>
      <c r="D328" s="9">
        <v>3</v>
      </c>
      <c r="E328" s="9">
        <v>10</v>
      </c>
      <c r="F328" s="9">
        <v>6.8000000000000005E-2</v>
      </c>
      <c r="G328" s="9">
        <v>0</v>
      </c>
      <c r="H328" s="9">
        <v>1.6E-2</v>
      </c>
      <c r="I328" s="9">
        <v>0.05</v>
      </c>
      <c r="J328" s="9">
        <v>1.4</v>
      </c>
      <c r="K328" s="9">
        <v>1.6</v>
      </c>
      <c r="L328" s="9">
        <v>0</v>
      </c>
      <c r="M328" s="9">
        <v>5.8999999999999997E-2</v>
      </c>
      <c r="N328" s="9">
        <v>9.9799999999999993E-3</v>
      </c>
      <c r="O328" s="9">
        <v>0</v>
      </c>
      <c r="P328" s="9">
        <v>0</v>
      </c>
      <c r="Q328" s="9">
        <v>0</v>
      </c>
      <c r="R328" s="9">
        <v>0</v>
      </c>
      <c r="S328" s="9">
        <v>0.02</v>
      </c>
      <c r="T328" s="9">
        <v>4.0000000000000001E-3</v>
      </c>
      <c r="U328" s="9">
        <v>2E-3</v>
      </c>
      <c r="V328" s="9">
        <v>2E-3</v>
      </c>
      <c r="W328" s="9">
        <v>1</v>
      </c>
      <c r="X328" s="9">
        <v>0</v>
      </c>
      <c r="Y328" s="9">
        <v>1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0</v>
      </c>
      <c r="AF328" s="9">
        <v>0</v>
      </c>
      <c r="AG328" s="9">
        <v>0</v>
      </c>
      <c r="AH328" s="9">
        <v>0</v>
      </c>
      <c r="AI328" s="9">
        <v>1.3</v>
      </c>
      <c r="AJ328" s="9">
        <v>0.8</v>
      </c>
      <c r="AK328" s="9">
        <v>0.9</v>
      </c>
      <c r="AL328" s="9">
        <v>0.5</v>
      </c>
      <c r="AM328" s="9">
        <v>0.02</v>
      </c>
      <c r="AN328" s="9">
        <v>0</v>
      </c>
      <c r="AO328" s="9">
        <v>0</v>
      </c>
      <c r="AP328" s="9">
        <v>0</v>
      </c>
      <c r="AQ328" s="9">
        <v>0</v>
      </c>
      <c r="AR328" s="9">
        <v>0</v>
      </c>
    </row>
    <row r="329" spans="1:44" ht="18" x14ac:dyDescent="0.55000000000000004">
      <c r="A329" s="7">
        <v>326</v>
      </c>
      <c r="B329" s="8" t="s">
        <v>376</v>
      </c>
      <c r="C329" s="9">
        <v>0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9">
        <v>0</v>
      </c>
      <c r="K329" s="9">
        <v>0</v>
      </c>
      <c r="L329" s="9">
        <v>0</v>
      </c>
      <c r="M329" s="9">
        <v>0</v>
      </c>
      <c r="N329" s="9">
        <v>15.1</v>
      </c>
      <c r="O329" s="9">
        <v>0</v>
      </c>
      <c r="P329" s="9">
        <v>0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v>81.2</v>
      </c>
      <c r="AC329" s="9">
        <v>0</v>
      </c>
      <c r="AD329" s="9">
        <v>0</v>
      </c>
      <c r="AE329" s="9">
        <v>0</v>
      </c>
      <c r="AF329" s="9">
        <v>0</v>
      </c>
      <c r="AG329" s="9">
        <v>0</v>
      </c>
      <c r="AH329" s="9">
        <v>0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9">
        <v>0</v>
      </c>
      <c r="AR329" s="9">
        <v>0</v>
      </c>
    </row>
    <row r="330" spans="1:44" ht="18" x14ac:dyDescent="0.55000000000000004">
      <c r="A330" s="7">
        <v>327</v>
      </c>
      <c r="B330" s="30" t="s">
        <v>377</v>
      </c>
      <c r="C330" s="9">
        <v>0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11.71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  <c r="AC330" s="9">
        <v>0</v>
      </c>
      <c r="AD330" s="9">
        <v>0</v>
      </c>
      <c r="AE330" s="9">
        <v>0</v>
      </c>
      <c r="AF330" s="9">
        <v>0</v>
      </c>
      <c r="AG330" s="9">
        <v>0</v>
      </c>
      <c r="AH330" s="9">
        <v>0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9">
        <v>0</v>
      </c>
      <c r="AR330" s="9">
        <v>0</v>
      </c>
    </row>
    <row r="331" spans="1:44" ht="18" x14ac:dyDescent="0.55000000000000004">
      <c r="A331" s="7">
        <v>328</v>
      </c>
      <c r="B331" s="30" t="s">
        <v>378</v>
      </c>
      <c r="C331" s="9">
        <v>0</v>
      </c>
      <c r="D331" s="9">
        <v>0</v>
      </c>
      <c r="E331" s="9">
        <v>0</v>
      </c>
      <c r="F331" s="9">
        <v>21.1</v>
      </c>
      <c r="G331" s="9">
        <v>0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v>0</v>
      </c>
      <c r="AC331" s="9">
        <v>0</v>
      </c>
      <c r="AD331" s="9">
        <v>0</v>
      </c>
      <c r="AE331" s="9">
        <v>0</v>
      </c>
      <c r="AF331" s="9">
        <v>0</v>
      </c>
      <c r="AG331" s="9">
        <v>0</v>
      </c>
      <c r="AH331" s="9">
        <v>0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9">
        <v>0</v>
      </c>
      <c r="AR331" s="9">
        <v>0</v>
      </c>
    </row>
    <row r="332" spans="1:44" ht="18" x14ac:dyDescent="0.55000000000000004">
      <c r="A332" s="7">
        <v>329</v>
      </c>
      <c r="B332" s="30" t="s">
        <v>379</v>
      </c>
      <c r="C332" s="9">
        <v>0</v>
      </c>
      <c r="D332" s="9">
        <v>0</v>
      </c>
      <c r="E332" s="9">
        <v>0</v>
      </c>
      <c r="F332" s="9">
        <v>6.65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78.37</v>
      </c>
      <c r="Y332" s="9">
        <v>130.87790000000001</v>
      </c>
      <c r="Z332" s="9">
        <v>0</v>
      </c>
      <c r="AA332" s="9">
        <v>0</v>
      </c>
      <c r="AB332" s="9">
        <v>0</v>
      </c>
      <c r="AC332" s="9">
        <v>0</v>
      </c>
      <c r="AD332" s="9">
        <v>0</v>
      </c>
      <c r="AE332" s="9">
        <v>0</v>
      </c>
      <c r="AF332" s="9">
        <v>0</v>
      </c>
      <c r="AG332" s="9">
        <v>0</v>
      </c>
      <c r="AH332" s="9">
        <v>0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9">
        <v>0</v>
      </c>
      <c r="AR332" s="9">
        <v>0</v>
      </c>
    </row>
    <row r="333" spans="1:44" ht="18" x14ac:dyDescent="0.55000000000000004">
      <c r="A333" s="7">
        <v>330</v>
      </c>
      <c r="B333" s="30" t="s">
        <v>380</v>
      </c>
      <c r="C333" s="9">
        <v>0</v>
      </c>
      <c r="D333" s="9">
        <v>0</v>
      </c>
      <c r="E333" s="9">
        <v>0</v>
      </c>
      <c r="F333" s="9">
        <v>8.94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  <c r="AC333" s="9">
        <v>0</v>
      </c>
      <c r="AD333" s="9">
        <v>0</v>
      </c>
      <c r="AE333" s="9">
        <v>0</v>
      </c>
      <c r="AF333" s="9">
        <v>0</v>
      </c>
      <c r="AG333" s="9">
        <v>0</v>
      </c>
      <c r="AH333" s="9">
        <v>0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9">
        <v>0</v>
      </c>
      <c r="AR333" s="9">
        <v>0</v>
      </c>
    </row>
    <row r="334" spans="1:44" ht="18" x14ac:dyDescent="0.55000000000000004">
      <c r="A334" s="7">
        <v>331</v>
      </c>
      <c r="B334" s="30" t="s">
        <v>381</v>
      </c>
      <c r="C334" s="9">
        <v>0</v>
      </c>
      <c r="D334" s="9">
        <v>0</v>
      </c>
      <c r="E334" s="9">
        <v>0</v>
      </c>
      <c r="F334" s="9">
        <v>23.3</v>
      </c>
      <c r="G334" s="9">
        <v>0</v>
      </c>
      <c r="H334" s="9">
        <v>0</v>
      </c>
      <c r="I334" s="9">
        <v>0</v>
      </c>
      <c r="J334" s="9">
        <v>18</v>
      </c>
      <c r="K334" s="9">
        <v>0</v>
      </c>
      <c r="L334" s="9">
        <v>0</v>
      </c>
      <c r="M334" s="9">
        <v>0</v>
      </c>
      <c r="N334" s="9">
        <v>0</v>
      </c>
      <c r="O334" s="9">
        <v>0</v>
      </c>
      <c r="P334" s="9">
        <v>0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v>0</v>
      </c>
      <c r="AC334" s="9">
        <v>0</v>
      </c>
      <c r="AD334" s="9">
        <v>0</v>
      </c>
      <c r="AE334" s="9">
        <v>0</v>
      </c>
      <c r="AF334" s="9">
        <v>0</v>
      </c>
      <c r="AG334" s="9">
        <v>0</v>
      </c>
      <c r="AH334" s="9">
        <v>0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9">
        <v>0</v>
      </c>
      <c r="AR334" s="9">
        <v>0</v>
      </c>
    </row>
    <row r="335" spans="1:44" ht="18" x14ac:dyDescent="0.55000000000000004">
      <c r="A335" s="7">
        <v>332</v>
      </c>
      <c r="B335" s="30" t="s">
        <v>382</v>
      </c>
      <c r="C335" s="9">
        <v>0</v>
      </c>
      <c r="D335" s="9">
        <v>0</v>
      </c>
      <c r="E335" s="9">
        <v>0</v>
      </c>
      <c r="F335" s="9">
        <v>18.399999999999999</v>
      </c>
      <c r="G335" s="9">
        <v>0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v>0</v>
      </c>
      <c r="O335" s="9">
        <v>0</v>
      </c>
      <c r="P335" s="9">
        <v>0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v>0</v>
      </c>
      <c r="AC335" s="9">
        <v>0</v>
      </c>
      <c r="AD335" s="9">
        <v>0</v>
      </c>
      <c r="AE335" s="9">
        <v>0</v>
      </c>
      <c r="AF335" s="9">
        <v>0</v>
      </c>
      <c r="AG335" s="9">
        <v>0</v>
      </c>
      <c r="AH335" s="9">
        <v>0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9">
        <v>0</v>
      </c>
      <c r="AR335" s="9">
        <v>0</v>
      </c>
    </row>
    <row r="336" spans="1:44" ht="18" x14ac:dyDescent="0.55000000000000004">
      <c r="A336" s="7">
        <v>333</v>
      </c>
      <c r="B336" s="30" t="s">
        <v>383</v>
      </c>
      <c r="C336" s="9">
        <v>0</v>
      </c>
      <c r="D336" s="9">
        <v>0</v>
      </c>
      <c r="E336" s="9">
        <v>0</v>
      </c>
      <c r="F336" s="9">
        <v>23.3</v>
      </c>
      <c r="G336" s="9">
        <v>0</v>
      </c>
      <c r="H336" s="9">
        <v>0</v>
      </c>
      <c r="I336" s="9">
        <v>0</v>
      </c>
      <c r="J336" s="9">
        <v>0</v>
      </c>
      <c r="K336" s="9">
        <v>0</v>
      </c>
      <c r="L336" s="9">
        <v>0</v>
      </c>
      <c r="M336" s="9">
        <v>0</v>
      </c>
      <c r="N336" s="9">
        <v>0</v>
      </c>
      <c r="O336" s="9">
        <v>0</v>
      </c>
      <c r="P336" s="9">
        <v>0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v>0</v>
      </c>
      <c r="AC336" s="9">
        <v>0</v>
      </c>
      <c r="AD336" s="9">
        <v>0</v>
      </c>
      <c r="AE336" s="9">
        <v>0</v>
      </c>
      <c r="AF336" s="9">
        <v>0</v>
      </c>
      <c r="AG336" s="9">
        <v>0</v>
      </c>
      <c r="AH336" s="9">
        <v>0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9">
        <v>0</v>
      </c>
      <c r="AR336" s="9">
        <v>0</v>
      </c>
    </row>
    <row r="337" spans="1:44" ht="18" x14ac:dyDescent="0.55000000000000004">
      <c r="A337" s="7">
        <v>334</v>
      </c>
      <c r="B337" s="30" t="s">
        <v>384</v>
      </c>
      <c r="C337" s="9">
        <v>0</v>
      </c>
      <c r="D337" s="9">
        <v>98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v>0</v>
      </c>
      <c r="O337" s="9">
        <v>0.75</v>
      </c>
      <c r="P337" s="9">
        <v>0</v>
      </c>
      <c r="Q337" s="9">
        <v>0</v>
      </c>
      <c r="R337" s="9">
        <v>0.75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0</v>
      </c>
      <c r="AB337" s="9">
        <v>0</v>
      </c>
      <c r="AC337" s="9">
        <v>0.01</v>
      </c>
      <c r="AD337" s="9">
        <v>0</v>
      </c>
      <c r="AE337" s="9">
        <v>0.01</v>
      </c>
      <c r="AF337" s="9">
        <v>0</v>
      </c>
      <c r="AG337" s="9">
        <v>0</v>
      </c>
      <c r="AH337" s="9">
        <v>0.45</v>
      </c>
      <c r="AI337" s="9">
        <v>9</v>
      </c>
      <c r="AJ337" s="9">
        <v>19</v>
      </c>
      <c r="AK337" s="9">
        <v>70</v>
      </c>
      <c r="AL337" s="9">
        <v>5.25</v>
      </c>
      <c r="AM337" s="9">
        <v>3.25</v>
      </c>
      <c r="AN337" s="9">
        <v>56.7</v>
      </c>
      <c r="AO337" s="9">
        <v>32.5</v>
      </c>
      <c r="AP337" s="9">
        <v>0</v>
      </c>
      <c r="AQ337" s="9">
        <v>24.2</v>
      </c>
      <c r="AR337" s="9">
        <v>0</v>
      </c>
    </row>
    <row r="338" spans="1:44" ht="18" x14ac:dyDescent="0.55000000000000004">
      <c r="A338" s="7">
        <v>335</v>
      </c>
      <c r="B338" s="30" t="s">
        <v>385</v>
      </c>
      <c r="C338" s="9">
        <v>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13.94</v>
      </c>
      <c r="J338" s="9">
        <v>17.77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9">
        <v>0</v>
      </c>
      <c r="AA338" s="9">
        <v>0</v>
      </c>
      <c r="AB338" s="9">
        <v>0</v>
      </c>
      <c r="AC338" s="9">
        <v>0</v>
      </c>
      <c r="AD338" s="9">
        <v>0</v>
      </c>
      <c r="AE338" s="9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9">
        <v>0</v>
      </c>
      <c r="AR338" s="9">
        <v>0</v>
      </c>
    </row>
    <row r="339" spans="1:44" ht="18" x14ac:dyDescent="0.55000000000000004">
      <c r="A339" s="7">
        <v>336</v>
      </c>
      <c r="B339" s="30" t="s">
        <v>386</v>
      </c>
      <c r="C339" s="9">
        <v>0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9">
        <v>17.78</v>
      </c>
      <c r="K339" s="9">
        <v>44.9</v>
      </c>
      <c r="L339" s="9">
        <v>0</v>
      </c>
      <c r="M339" s="9">
        <v>0</v>
      </c>
      <c r="N339" s="9">
        <v>0</v>
      </c>
      <c r="O339" s="9">
        <v>0</v>
      </c>
      <c r="P339" s="9">
        <v>0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  <c r="AC339" s="9">
        <v>0</v>
      </c>
      <c r="AD339" s="9">
        <v>0</v>
      </c>
      <c r="AE339" s="9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9">
        <v>0</v>
      </c>
      <c r="AR339" s="9">
        <v>0</v>
      </c>
    </row>
    <row r="340" spans="1:44" ht="18" x14ac:dyDescent="0.55000000000000004">
      <c r="A340" s="7">
        <v>337</v>
      </c>
      <c r="B340" s="30" t="s">
        <v>387</v>
      </c>
      <c r="C340" s="9">
        <v>0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9">
        <v>21.82</v>
      </c>
      <c r="K340" s="9">
        <v>0</v>
      </c>
      <c r="L340" s="9">
        <v>0</v>
      </c>
      <c r="M340" s="9">
        <v>32.4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v>0</v>
      </c>
      <c r="AC340" s="9">
        <v>0</v>
      </c>
      <c r="AD340" s="9">
        <v>0</v>
      </c>
      <c r="AE340" s="9">
        <v>0</v>
      </c>
      <c r="AF340" s="9">
        <v>0</v>
      </c>
      <c r="AG340" s="9">
        <v>0</v>
      </c>
      <c r="AH340" s="9">
        <v>0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9">
        <v>0</v>
      </c>
      <c r="AR340" s="9">
        <v>0</v>
      </c>
    </row>
    <row r="341" spans="1:44" ht="18" x14ac:dyDescent="0.55000000000000004">
      <c r="A341" s="7">
        <v>338</v>
      </c>
      <c r="B341" s="30" t="s">
        <v>388</v>
      </c>
      <c r="C341" s="9">
        <v>0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9">
        <v>8.64</v>
      </c>
      <c r="K341" s="9">
        <v>0</v>
      </c>
      <c r="L341" s="9">
        <v>0</v>
      </c>
      <c r="M341" s="9">
        <v>12.9</v>
      </c>
      <c r="N341" s="9">
        <v>0</v>
      </c>
      <c r="O341" s="9">
        <v>0</v>
      </c>
      <c r="P341" s="9">
        <v>0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v>0</v>
      </c>
      <c r="AC341" s="9">
        <v>0</v>
      </c>
      <c r="AD341" s="9">
        <v>0</v>
      </c>
      <c r="AE341" s="9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9">
        <v>0</v>
      </c>
      <c r="AR341" s="9">
        <v>0</v>
      </c>
    </row>
    <row r="342" spans="1:44" ht="18" x14ac:dyDescent="0.55000000000000004">
      <c r="A342" s="7">
        <v>339</v>
      </c>
      <c r="B342" s="30" t="s">
        <v>389</v>
      </c>
      <c r="C342" s="9">
        <v>0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13.14</v>
      </c>
      <c r="J342" s="9">
        <v>0</v>
      </c>
      <c r="K342" s="9">
        <v>0</v>
      </c>
      <c r="L342" s="9">
        <v>0</v>
      </c>
      <c r="M342" s="9">
        <v>0</v>
      </c>
      <c r="N342" s="9">
        <v>0</v>
      </c>
      <c r="O342" s="9">
        <v>0</v>
      </c>
      <c r="P342" s="9">
        <v>0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  <c r="AC342" s="9">
        <v>0</v>
      </c>
      <c r="AD342" s="9">
        <v>0</v>
      </c>
      <c r="AE342" s="9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9">
        <v>0</v>
      </c>
      <c r="AR342" s="9">
        <v>0</v>
      </c>
    </row>
    <row r="343" spans="1:44" ht="18" x14ac:dyDescent="0.55000000000000004">
      <c r="A343" s="7">
        <v>340</v>
      </c>
      <c r="B343" s="30" t="s">
        <v>390</v>
      </c>
      <c r="C343" s="9">
        <v>0</v>
      </c>
      <c r="D343" s="9">
        <v>0</v>
      </c>
      <c r="E343" s="9">
        <v>0</v>
      </c>
      <c r="F343" s="9">
        <v>0</v>
      </c>
      <c r="G343" s="9">
        <v>0</v>
      </c>
      <c r="H343" s="9">
        <v>19.399999999999999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  <c r="AC343" s="9">
        <v>0</v>
      </c>
      <c r="AD343" s="9">
        <v>0</v>
      </c>
      <c r="AE343" s="9">
        <v>0</v>
      </c>
      <c r="AF343" s="9">
        <v>0</v>
      </c>
      <c r="AG343" s="9">
        <v>0</v>
      </c>
      <c r="AH343" s="9">
        <v>0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9">
        <v>0</v>
      </c>
      <c r="AR343" s="9">
        <v>0</v>
      </c>
    </row>
    <row r="344" spans="1:44" ht="18" x14ac:dyDescent="0.55000000000000004">
      <c r="A344" s="7">
        <v>341</v>
      </c>
      <c r="B344" s="30" t="s">
        <v>391</v>
      </c>
      <c r="C344" s="9">
        <v>0</v>
      </c>
      <c r="D344" s="9">
        <v>0</v>
      </c>
      <c r="E344" s="9">
        <v>0</v>
      </c>
      <c r="F344" s="9">
        <v>0</v>
      </c>
      <c r="G344" s="9">
        <v>0</v>
      </c>
      <c r="H344" s="9">
        <v>20.09</v>
      </c>
      <c r="I344" s="9">
        <v>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  <c r="AC344" s="9">
        <v>0</v>
      </c>
      <c r="AD344" s="9">
        <v>0</v>
      </c>
      <c r="AE344" s="9">
        <v>0</v>
      </c>
      <c r="AF344" s="9">
        <v>0</v>
      </c>
      <c r="AG344" s="9">
        <v>0</v>
      </c>
      <c r="AH344" s="9">
        <v>0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9">
        <v>0</v>
      </c>
      <c r="AR344" s="9">
        <v>0</v>
      </c>
    </row>
    <row r="345" spans="1:44" ht="18" x14ac:dyDescent="0.55000000000000004">
      <c r="A345" s="7">
        <v>342</v>
      </c>
      <c r="B345" s="30" t="s">
        <v>392</v>
      </c>
      <c r="C345" s="9">
        <v>0</v>
      </c>
      <c r="D345" s="9">
        <v>0</v>
      </c>
      <c r="E345" s="9">
        <v>0</v>
      </c>
      <c r="F345" s="9">
        <v>0</v>
      </c>
      <c r="G345" s="9">
        <v>0</v>
      </c>
      <c r="H345" s="9">
        <v>0</v>
      </c>
      <c r="I345" s="9">
        <v>60.3</v>
      </c>
      <c r="J345" s="9">
        <v>0</v>
      </c>
      <c r="K345" s="9">
        <v>0</v>
      </c>
      <c r="L345" s="9">
        <v>0</v>
      </c>
      <c r="M345" s="9">
        <v>0</v>
      </c>
      <c r="N345" s="9">
        <v>0</v>
      </c>
      <c r="O345" s="9">
        <v>0</v>
      </c>
      <c r="P345" s="9">
        <v>0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v>0</v>
      </c>
      <c r="AC345" s="9">
        <v>0</v>
      </c>
      <c r="AD345" s="9">
        <v>0</v>
      </c>
      <c r="AE345" s="9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9">
        <v>0</v>
      </c>
      <c r="AR345" s="9">
        <v>0</v>
      </c>
    </row>
    <row r="346" spans="1:44" ht="18" x14ac:dyDescent="0.55000000000000004">
      <c r="A346" s="7">
        <v>343</v>
      </c>
      <c r="B346" s="30" t="s">
        <v>393</v>
      </c>
      <c r="C346" s="9">
        <v>41</v>
      </c>
      <c r="D346" s="9">
        <v>3</v>
      </c>
      <c r="E346" s="9">
        <v>10</v>
      </c>
      <c r="F346" s="9">
        <v>6.8000000000000005E-2</v>
      </c>
      <c r="G346" s="9">
        <v>0</v>
      </c>
      <c r="H346" s="9">
        <v>1.6E-2</v>
      </c>
      <c r="I346" s="9">
        <v>0.05</v>
      </c>
      <c r="J346" s="9">
        <v>1.4</v>
      </c>
      <c r="K346" s="9">
        <v>1.6</v>
      </c>
      <c r="L346" s="9">
        <v>200</v>
      </c>
      <c r="M346" s="9">
        <v>5.8999999999999997E-2</v>
      </c>
      <c r="N346" s="9">
        <v>9.9799999999999993E-3</v>
      </c>
      <c r="O346" s="9">
        <v>0</v>
      </c>
      <c r="P346" s="9">
        <v>0</v>
      </c>
      <c r="Q346" s="9">
        <v>0</v>
      </c>
      <c r="R346" s="9">
        <v>0</v>
      </c>
      <c r="S346" s="9">
        <v>0.02</v>
      </c>
      <c r="T346" s="9">
        <v>4.0000000000000001E-3</v>
      </c>
      <c r="U346" s="9">
        <v>2E-3</v>
      </c>
      <c r="V346" s="9">
        <v>2E-3</v>
      </c>
      <c r="W346" s="9">
        <v>1</v>
      </c>
      <c r="X346" s="9">
        <v>0</v>
      </c>
      <c r="Y346" s="9">
        <v>1</v>
      </c>
      <c r="Z346" s="9">
        <v>0</v>
      </c>
      <c r="AA346" s="9">
        <v>0</v>
      </c>
      <c r="AB346" s="9">
        <v>0</v>
      </c>
      <c r="AC346" s="9">
        <v>0</v>
      </c>
      <c r="AD346" s="9">
        <v>0</v>
      </c>
      <c r="AE346" s="9">
        <v>0</v>
      </c>
      <c r="AF346" s="9">
        <v>0</v>
      </c>
      <c r="AG346" s="9">
        <v>0</v>
      </c>
      <c r="AH346" s="9">
        <v>0</v>
      </c>
      <c r="AI346" s="9">
        <v>1.3</v>
      </c>
      <c r="AJ346" s="9">
        <v>0.8</v>
      </c>
      <c r="AK346" s="9">
        <v>0.9</v>
      </c>
      <c r="AL346" s="9">
        <v>0.5</v>
      </c>
      <c r="AM346" s="9">
        <v>0.02</v>
      </c>
      <c r="AN346" s="9">
        <v>0</v>
      </c>
      <c r="AO346" s="9">
        <v>0</v>
      </c>
      <c r="AP346" s="9">
        <v>0</v>
      </c>
      <c r="AQ346" s="9">
        <v>0</v>
      </c>
      <c r="AR346" s="9">
        <v>0</v>
      </c>
    </row>
    <row r="347" spans="1:44" ht="18" x14ac:dyDescent="0.55000000000000004">
      <c r="A347" s="7">
        <v>344</v>
      </c>
      <c r="B347" s="30" t="s">
        <v>394</v>
      </c>
      <c r="C347" s="9">
        <v>0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60.3</v>
      </c>
      <c r="J347" s="9">
        <v>0</v>
      </c>
      <c r="K347" s="9">
        <v>0</v>
      </c>
      <c r="L347" s="9">
        <v>0</v>
      </c>
      <c r="M347" s="9">
        <v>0</v>
      </c>
      <c r="N347" s="9">
        <v>0</v>
      </c>
      <c r="O347" s="9">
        <v>0</v>
      </c>
      <c r="P347" s="9">
        <v>0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v>0</v>
      </c>
      <c r="AC347" s="9">
        <v>0</v>
      </c>
      <c r="AD347" s="9">
        <v>0</v>
      </c>
      <c r="AE347" s="9">
        <v>0</v>
      </c>
      <c r="AF347" s="9">
        <v>0</v>
      </c>
      <c r="AG347" s="9">
        <v>0</v>
      </c>
      <c r="AH347" s="9">
        <v>0</v>
      </c>
      <c r="AI347" s="9">
        <v>0</v>
      </c>
      <c r="AJ347" s="9">
        <v>0</v>
      </c>
      <c r="AK347" s="9">
        <v>0</v>
      </c>
      <c r="AL347" s="9">
        <v>0</v>
      </c>
      <c r="AM347" s="9">
        <v>0</v>
      </c>
      <c r="AN347" s="9">
        <v>0</v>
      </c>
      <c r="AO347" s="9">
        <v>0</v>
      </c>
      <c r="AP347" s="9">
        <v>0</v>
      </c>
      <c r="AQ347" s="9">
        <v>0</v>
      </c>
      <c r="AR347" s="9">
        <v>0</v>
      </c>
    </row>
    <row r="348" spans="1:44" ht="18" x14ac:dyDescent="0.55000000000000004">
      <c r="A348" s="7">
        <v>345</v>
      </c>
      <c r="B348" s="30" t="s">
        <v>395</v>
      </c>
      <c r="C348" s="9">
        <v>73.819999999999993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6.7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0</v>
      </c>
      <c r="P348" s="9">
        <v>0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v>0</v>
      </c>
      <c r="AC348" s="9">
        <v>0</v>
      </c>
      <c r="AD348" s="9">
        <v>0</v>
      </c>
      <c r="AE348" s="9">
        <v>0</v>
      </c>
      <c r="AF348" s="9">
        <v>0</v>
      </c>
      <c r="AG348" s="9">
        <v>0</v>
      </c>
      <c r="AH348" s="9">
        <v>0</v>
      </c>
      <c r="AI348" s="9">
        <v>0</v>
      </c>
      <c r="AJ348" s="9">
        <v>0</v>
      </c>
      <c r="AK348" s="9">
        <v>0</v>
      </c>
      <c r="AL348" s="9">
        <v>0</v>
      </c>
      <c r="AM348" s="9">
        <v>0</v>
      </c>
      <c r="AN348" s="9">
        <v>0</v>
      </c>
      <c r="AO348" s="9">
        <v>0</v>
      </c>
      <c r="AP348" s="9">
        <v>0</v>
      </c>
      <c r="AQ348" s="9">
        <v>0</v>
      </c>
      <c r="AR348" s="9">
        <v>0</v>
      </c>
    </row>
    <row r="349" spans="1:44" ht="18" x14ac:dyDescent="0.55000000000000004">
      <c r="A349" s="7">
        <v>346</v>
      </c>
      <c r="B349" s="30" t="s">
        <v>396</v>
      </c>
      <c r="C349" s="9">
        <v>0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12</v>
      </c>
      <c r="J349" s="9">
        <v>0</v>
      </c>
      <c r="K349" s="9">
        <v>0</v>
      </c>
      <c r="L349" s="9">
        <v>0</v>
      </c>
      <c r="M349" s="9">
        <v>0</v>
      </c>
      <c r="N349" s="9">
        <v>0</v>
      </c>
      <c r="O349" s="9">
        <v>0</v>
      </c>
      <c r="P349" s="9">
        <v>0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  <c r="AC349" s="9">
        <v>0</v>
      </c>
      <c r="AD349" s="9">
        <v>0</v>
      </c>
      <c r="AE349" s="9">
        <v>0</v>
      </c>
      <c r="AF349" s="9">
        <v>0</v>
      </c>
      <c r="AG349" s="9">
        <v>0</v>
      </c>
      <c r="AH349" s="9">
        <v>0</v>
      </c>
      <c r="AI349" s="9">
        <v>0</v>
      </c>
      <c r="AJ349" s="9">
        <v>0</v>
      </c>
      <c r="AK349" s="9">
        <v>0</v>
      </c>
      <c r="AL349" s="9">
        <v>0</v>
      </c>
      <c r="AM349" s="9">
        <v>0</v>
      </c>
      <c r="AN349" s="9">
        <v>0</v>
      </c>
      <c r="AO349" s="9">
        <v>0</v>
      </c>
      <c r="AP349" s="9">
        <v>0</v>
      </c>
      <c r="AQ349" s="9">
        <v>0</v>
      </c>
      <c r="AR349" s="9">
        <v>0</v>
      </c>
    </row>
    <row r="350" spans="1:44" ht="18" x14ac:dyDescent="0.55000000000000004">
      <c r="A350" s="7">
        <v>347</v>
      </c>
      <c r="B350" s="30" t="s">
        <v>397</v>
      </c>
      <c r="C350" s="9">
        <v>0</v>
      </c>
      <c r="D350" s="9">
        <v>0</v>
      </c>
      <c r="E350" s="9">
        <v>0</v>
      </c>
      <c r="F350" s="9">
        <v>0</v>
      </c>
      <c r="G350" s="9">
        <v>0</v>
      </c>
      <c r="H350" s="9">
        <v>0</v>
      </c>
      <c r="I350" s="9">
        <v>20.7</v>
      </c>
      <c r="J350" s="9">
        <v>17.55</v>
      </c>
      <c r="K350" s="9">
        <v>0</v>
      </c>
      <c r="L350" s="9">
        <v>0</v>
      </c>
      <c r="M350" s="9">
        <v>0</v>
      </c>
      <c r="N350" s="9">
        <v>0</v>
      </c>
      <c r="O350" s="9">
        <v>0</v>
      </c>
      <c r="P350" s="9">
        <v>0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v>0</v>
      </c>
      <c r="AC350" s="9">
        <v>0</v>
      </c>
      <c r="AD350" s="9">
        <v>0</v>
      </c>
      <c r="AE350" s="9">
        <v>0</v>
      </c>
      <c r="AF350" s="9">
        <v>0</v>
      </c>
      <c r="AG350" s="9">
        <v>0</v>
      </c>
      <c r="AH350" s="9">
        <v>0</v>
      </c>
      <c r="AI350" s="9">
        <v>0</v>
      </c>
      <c r="AJ350" s="9">
        <v>0</v>
      </c>
      <c r="AK350" s="9">
        <v>0</v>
      </c>
      <c r="AL350" s="9">
        <v>0</v>
      </c>
      <c r="AM350" s="9">
        <v>0</v>
      </c>
      <c r="AN350" s="9">
        <v>0</v>
      </c>
      <c r="AO350" s="9">
        <v>0</v>
      </c>
      <c r="AP350" s="9">
        <v>0</v>
      </c>
      <c r="AQ350" s="9">
        <v>0</v>
      </c>
      <c r="AR350" s="9">
        <v>0</v>
      </c>
    </row>
    <row r="351" spans="1:44" ht="18" x14ac:dyDescent="0.55000000000000004">
      <c r="A351" s="7">
        <v>348</v>
      </c>
      <c r="B351" s="30" t="s">
        <v>398</v>
      </c>
      <c r="C351" s="9">
        <v>0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27.74</v>
      </c>
      <c r="J351" s="9">
        <v>23.56</v>
      </c>
      <c r="K351" s="9">
        <v>0</v>
      </c>
      <c r="L351" s="9">
        <v>0</v>
      </c>
      <c r="M351" s="9">
        <v>0</v>
      </c>
      <c r="N351" s="9">
        <v>0</v>
      </c>
      <c r="O351" s="9">
        <v>0</v>
      </c>
      <c r="P351" s="9">
        <v>0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v>0</v>
      </c>
      <c r="AC351" s="9">
        <v>0</v>
      </c>
      <c r="AD351" s="9">
        <v>0</v>
      </c>
      <c r="AE351" s="9">
        <v>0</v>
      </c>
      <c r="AF351" s="9">
        <v>0</v>
      </c>
      <c r="AG351" s="9">
        <v>0</v>
      </c>
      <c r="AH351" s="9">
        <v>0</v>
      </c>
      <c r="AI351" s="9">
        <v>0</v>
      </c>
      <c r="AJ351" s="9">
        <v>0</v>
      </c>
      <c r="AK351" s="9">
        <v>0</v>
      </c>
      <c r="AL351" s="9">
        <v>0</v>
      </c>
      <c r="AM351" s="9">
        <v>0</v>
      </c>
      <c r="AN351" s="9">
        <v>0</v>
      </c>
      <c r="AO351" s="9">
        <v>0</v>
      </c>
      <c r="AP351" s="9">
        <v>0</v>
      </c>
      <c r="AQ351" s="9">
        <v>0</v>
      </c>
      <c r="AR351" s="9">
        <v>0</v>
      </c>
    </row>
    <row r="352" spans="1:44" ht="18" x14ac:dyDescent="0.55000000000000004">
      <c r="A352" s="7">
        <v>349</v>
      </c>
      <c r="B352" s="30" t="s">
        <v>399</v>
      </c>
      <c r="C352" s="9">
        <v>0</v>
      </c>
      <c r="D352" s="9">
        <v>0</v>
      </c>
      <c r="E352" s="9">
        <v>0</v>
      </c>
      <c r="F352" s="9">
        <v>0</v>
      </c>
      <c r="G352" s="9">
        <v>0</v>
      </c>
      <c r="H352" s="9">
        <v>0</v>
      </c>
      <c r="I352" s="9">
        <v>9.9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0</v>
      </c>
      <c r="AO352" s="9">
        <v>0</v>
      </c>
      <c r="AP352" s="9">
        <v>0</v>
      </c>
      <c r="AQ352" s="9">
        <v>0</v>
      </c>
      <c r="AR352" s="9">
        <v>0</v>
      </c>
    </row>
    <row r="353" spans="1:44" ht="18" x14ac:dyDescent="0.55000000000000004">
      <c r="A353" s="7">
        <v>350</v>
      </c>
      <c r="B353" s="30" t="s">
        <v>400</v>
      </c>
      <c r="C353" s="9">
        <v>0</v>
      </c>
      <c r="D353" s="9">
        <v>16.100000000000001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0</v>
      </c>
      <c r="P353" s="9">
        <v>0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  <c r="AC353" s="9">
        <v>0</v>
      </c>
      <c r="AD353" s="9">
        <v>0</v>
      </c>
      <c r="AE353" s="9">
        <v>0</v>
      </c>
      <c r="AF353" s="9">
        <v>55</v>
      </c>
      <c r="AG353" s="9">
        <v>0</v>
      </c>
      <c r="AH353" s="9">
        <v>0</v>
      </c>
      <c r="AI353" s="9">
        <v>2.6</v>
      </c>
      <c r="AJ353" s="9">
        <v>4.4000000000000004</v>
      </c>
      <c r="AK353" s="9">
        <v>9.1</v>
      </c>
      <c r="AL353" s="9">
        <v>9.1</v>
      </c>
      <c r="AM353" s="9">
        <v>0</v>
      </c>
      <c r="AN353" s="9">
        <v>0</v>
      </c>
      <c r="AO353" s="9">
        <v>0</v>
      </c>
      <c r="AP353" s="9">
        <v>0</v>
      </c>
      <c r="AQ353" s="9">
        <v>0</v>
      </c>
      <c r="AR353" s="9">
        <v>0</v>
      </c>
    </row>
    <row r="354" spans="1:44" ht="18" x14ac:dyDescent="0.55000000000000004">
      <c r="A354" s="7">
        <v>351</v>
      </c>
      <c r="B354" s="30" t="s">
        <v>401</v>
      </c>
      <c r="C354" s="9">
        <v>0</v>
      </c>
      <c r="D354" s="9">
        <v>26.3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v>0</v>
      </c>
      <c r="O354" s="9">
        <v>0</v>
      </c>
      <c r="P354" s="9">
        <v>0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v>0</v>
      </c>
      <c r="AC354" s="9">
        <v>0</v>
      </c>
      <c r="AD354" s="9">
        <v>0</v>
      </c>
      <c r="AE354" s="9">
        <v>0</v>
      </c>
      <c r="AF354" s="9">
        <v>24</v>
      </c>
      <c r="AG354" s="9">
        <v>0</v>
      </c>
      <c r="AH354" s="9">
        <v>0</v>
      </c>
      <c r="AI354" s="9">
        <v>4.2</v>
      </c>
      <c r="AJ354" s="9">
        <v>7.2</v>
      </c>
      <c r="AK354" s="9">
        <v>14.9</v>
      </c>
      <c r="AL354" s="9">
        <v>14.9</v>
      </c>
      <c r="AM354" s="9">
        <v>0</v>
      </c>
      <c r="AN354" s="9">
        <v>0</v>
      </c>
      <c r="AO354" s="9">
        <v>0</v>
      </c>
      <c r="AP354" s="9">
        <v>0</v>
      </c>
      <c r="AQ354" s="9">
        <v>0</v>
      </c>
      <c r="AR354" s="9">
        <v>0</v>
      </c>
    </row>
    <row r="355" spans="1:44" ht="18" x14ac:dyDescent="0.55000000000000004">
      <c r="A355" s="7">
        <v>352</v>
      </c>
      <c r="B355" s="30" t="s">
        <v>402</v>
      </c>
      <c r="C355" s="9">
        <v>0</v>
      </c>
      <c r="D355" s="9">
        <v>0</v>
      </c>
      <c r="E355" s="9">
        <v>0</v>
      </c>
      <c r="F355" s="9">
        <v>17.12</v>
      </c>
      <c r="G355" s="9">
        <v>0</v>
      </c>
      <c r="H355" s="9">
        <v>0</v>
      </c>
      <c r="I355" s="9">
        <v>0</v>
      </c>
      <c r="J355" s="9">
        <v>26.47</v>
      </c>
      <c r="K355" s="9">
        <v>0</v>
      </c>
      <c r="L355" s="9">
        <v>0</v>
      </c>
      <c r="M355" s="9">
        <v>0</v>
      </c>
      <c r="N355" s="9">
        <v>0</v>
      </c>
      <c r="O355" s="9">
        <v>0</v>
      </c>
      <c r="P355" s="9">
        <v>0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  <c r="AC355" s="9">
        <v>0</v>
      </c>
      <c r="AD355" s="9">
        <v>0</v>
      </c>
      <c r="AE355" s="9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9">
        <v>0</v>
      </c>
      <c r="AR355" s="9">
        <v>0</v>
      </c>
    </row>
    <row r="356" spans="1:44" ht="18" x14ac:dyDescent="0.55000000000000004">
      <c r="A356" s="7">
        <v>353</v>
      </c>
      <c r="B356" s="30" t="s">
        <v>403</v>
      </c>
      <c r="C356" s="9">
        <v>0</v>
      </c>
      <c r="D356" s="9">
        <v>0</v>
      </c>
      <c r="E356" s="9">
        <v>0</v>
      </c>
      <c r="F356" s="9">
        <v>0</v>
      </c>
      <c r="G356" s="9">
        <v>0</v>
      </c>
      <c r="H356" s="9">
        <v>0</v>
      </c>
      <c r="I356" s="9">
        <v>0</v>
      </c>
      <c r="J356" s="9">
        <v>22.76</v>
      </c>
      <c r="K356" s="9">
        <v>28.8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  <c r="AC356" s="9">
        <v>0</v>
      </c>
      <c r="AD356" s="9">
        <v>0</v>
      </c>
      <c r="AE356" s="9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9">
        <v>0</v>
      </c>
      <c r="AR356" s="9">
        <v>0</v>
      </c>
    </row>
    <row r="357" spans="1:44" ht="18" x14ac:dyDescent="0.55000000000000004">
      <c r="A357" s="7">
        <v>354</v>
      </c>
      <c r="B357" s="30" t="s">
        <v>404</v>
      </c>
      <c r="C357" s="9">
        <v>0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9">
        <v>7.43</v>
      </c>
      <c r="K357" s="9">
        <v>0</v>
      </c>
      <c r="L357" s="9">
        <v>0</v>
      </c>
      <c r="M357" s="9">
        <v>0</v>
      </c>
      <c r="N357" s="9">
        <v>0</v>
      </c>
      <c r="O357" s="9">
        <v>0</v>
      </c>
      <c r="P357" s="9">
        <v>0</v>
      </c>
      <c r="Q357" s="9">
        <v>0</v>
      </c>
      <c r="R357" s="9">
        <v>0</v>
      </c>
      <c r="S357" s="9">
        <v>63.6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v>0</v>
      </c>
      <c r="AC357" s="9">
        <v>0</v>
      </c>
      <c r="AD357" s="9">
        <v>0</v>
      </c>
      <c r="AE357" s="9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9">
        <v>0</v>
      </c>
      <c r="AR357" s="9">
        <v>0</v>
      </c>
    </row>
    <row r="358" spans="1:44" ht="18" x14ac:dyDescent="0.55000000000000004">
      <c r="A358" s="7">
        <v>355</v>
      </c>
      <c r="B358" s="30" t="s">
        <v>405</v>
      </c>
      <c r="C358" s="9">
        <v>0</v>
      </c>
      <c r="D358" s="9">
        <v>94.2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0.75</v>
      </c>
      <c r="P358" s="9">
        <v>0</v>
      </c>
      <c r="Q358" s="9">
        <v>0</v>
      </c>
      <c r="R358" s="9">
        <v>0.75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9">
        <v>0</v>
      </c>
      <c r="AC358" s="9">
        <v>0.01</v>
      </c>
      <c r="AD358" s="9">
        <v>0</v>
      </c>
      <c r="AE358" s="9">
        <v>0.01</v>
      </c>
      <c r="AF358" s="9">
        <v>0</v>
      </c>
      <c r="AG358" s="9">
        <v>0</v>
      </c>
      <c r="AH358" s="9">
        <v>0.45</v>
      </c>
      <c r="AI358" s="9">
        <v>31</v>
      </c>
      <c r="AJ358" s="9">
        <v>22</v>
      </c>
      <c r="AK358" s="9">
        <v>41.2</v>
      </c>
      <c r="AL358" s="9">
        <v>5.2</v>
      </c>
      <c r="AM358" s="9">
        <v>3.2</v>
      </c>
      <c r="AN358" s="9">
        <v>32.799999999999997</v>
      </c>
      <c r="AO358" s="9">
        <v>18.100000000000001</v>
      </c>
      <c r="AP358" s="9">
        <v>0</v>
      </c>
      <c r="AQ358" s="9">
        <v>14.7</v>
      </c>
      <c r="AR358" s="9">
        <v>0</v>
      </c>
    </row>
    <row r="359" spans="1:44" ht="18" x14ac:dyDescent="0.55000000000000004">
      <c r="A359" s="7">
        <v>356</v>
      </c>
      <c r="B359" s="30" t="s">
        <v>406</v>
      </c>
      <c r="C359" s="9">
        <v>0</v>
      </c>
      <c r="D359" s="9">
        <v>98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9">
        <v>0</v>
      </c>
      <c r="K359" s="9">
        <v>0</v>
      </c>
      <c r="L359" s="9">
        <v>0</v>
      </c>
      <c r="M359" s="9">
        <v>0</v>
      </c>
      <c r="N359" s="9">
        <v>0</v>
      </c>
      <c r="O359" s="9">
        <v>0.75</v>
      </c>
      <c r="P359" s="9">
        <v>0</v>
      </c>
      <c r="Q359" s="9">
        <v>0</v>
      </c>
      <c r="R359" s="9">
        <v>0.75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v>0</v>
      </c>
      <c r="AC359" s="9">
        <v>0.01</v>
      </c>
      <c r="AD359" s="9">
        <v>0</v>
      </c>
      <c r="AE359" s="9">
        <v>0.01</v>
      </c>
      <c r="AF359" s="9">
        <v>0</v>
      </c>
      <c r="AG359" s="9">
        <v>0</v>
      </c>
      <c r="AH359" s="9">
        <v>0.45</v>
      </c>
      <c r="AI359" s="9">
        <v>24</v>
      </c>
      <c r="AJ359" s="9">
        <v>22</v>
      </c>
      <c r="AK359" s="9">
        <v>52</v>
      </c>
      <c r="AL359" s="9">
        <v>6.9499999999999993</v>
      </c>
      <c r="AM359" s="9">
        <v>4.3</v>
      </c>
      <c r="AN359" s="9">
        <v>39.9</v>
      </c>
      <c r="AO359" s="9">
        <v>20.5</v>
      </c>
      <c r="AP359" s="9">
        <v>0</v>
      </c>
      <c r="AQ359" s="9">
        <v>19.399999999999999</v>
      </c>
      <c r="AR359" s="9">
        <v>0</v>
      </c>
    </row>
    <row r="360" spans="1:44" ht="18" x14ac:dyDescent="0.55000000000000004">
      <c r="A360" s="7">
        <v>357</v>
      </c>
      <c r="B360" s="30" t="s">
        <v>407</v>
      </c>
      <c r="C360" s="9">
        <v>0</v>
      </c>
      <c r="D360" s="9">
        <v>0</v>
      </c>
      <c r="E360" s="9">
        <v>0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0</v>
      </c>
      <c r="AB360" s="9">
        <v>0</v>
      </c>
      <c r="AC360" s="9">
        <v>0</v>
      </c>
      <c r="AD360" s="9">
        <v>0</v>
      </c>
      <c r="AE360" s="9">
        <v>0</v>
      </c>
      <c r="AF360" s="9">
        <v>4.8099999999999996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</row>
    <row r="361" spans="1:44" ht="18" x14ac:dyDescent="0.55000000000000004">
      <c r="A361" s="7">
        <v>358</v>
      </c>
      <c r="B361" s="30" t="s">
        <v>408</v>
      </c>
      <c r="C361" s="9">
        <v>0</v>
      </c>
      <c r="D361" s="9">
        <v>0</v>
      </c>
      <c r="E361" s="9">
        <v>0</v>
      </c>
      <c r="F361" s="9">
        <v>0</v>
      </c>
      <c r="G361" s="9">
        <v>0</v>
      </c>
      <c r="H361" s="9">
        <v>0</v>
      </c>
      <c r="I361" s="9">
        <v>0</v>
      </c>
      <c r="J361" s="9">
        <v>0</v>
      </c>
      <c r="K361" s="9">
        <v>0</v>
      </c>
      <c r="L361" s="9">
        <v>0</v>
      </c>
      <c r="M361" s="9">
        <v>0</v>
      </c>
      <c r="N361" s="9">
        <v>0</v>
      </c>
      <c r="O361" s="9">
        <v>87200</v>
      </c>
      <c r="P361" s="9">
        <v>0</v>
      </c>
      <c r="Q361" s="9">
        <v>0</v>
      </c>
      <c r="R361" s="9">
        <v>87200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  <c r="AC361" s="9">
        <v>0</v>
      </c>
      <c r="AD361" s="9">
        <v>0</v>
      </c>
      <c r="AE361" s="9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</row>
    <row r="362" spans="1:44" ht="18" x14ac:dyDescent="0.55000000000000004">
      <c r="A362" s="7">
        <v>359</v>
      </c>
      <c r="B362" s="30" t="s">
        <v>409</v>
      </c>
      <c r="C362" s="9">
        <v>0</v>
      </c>
      <c r="D362" s="9">
        <v>47.14</v>
      </c>
      <c r="E362" s="9">
        <v>0</v>
      </c>
      <c r="F362" s="9">
        <v>0</v>
      </c>
      <c r="G362" s="9">
        <v>0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v>0</v>
      </c>
      <c r="O362" s="9">
        <v>52860</v>
      </c>
      <c r="P362" s="9">
        <v>0</v>
      </c>
      <c r="Q362" s="9">
        <v>0</v>
      </c>
      <c r="R362" s="9">
        <v>52860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v>0</v>
      </c>
      <c r="AC362" s="9">
        <v>0</v>
      </c>
      <c r="AD362" s="9">
        <v>0</v>
      </c>
      <c r="AE362" s="9">
        <v>0</v>
      </c>
      <c r="AF362" s="9">
        <v>0</v>
      </c>
      <c r="AG362" s="9">
        <v>0</v>
      </c>
      <c r="AH362" s="9">
        <v>0</v>
      </c>
      <c r="AI362" s="9">
        <v>47.14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</row>
    <row r="363" spans="1:44" ht="18" x14ac:dyDescent="0.55000000000000004">
      <c r="A363" s="7">
        <v>360</v>
      </c>
      <c r="B363" s="30" t="s">
        <v>410</v>
      </c>
      <c r="C363" s="9">
        <v>0</v>
      </c>
      <c r="D363" s="9">
        <v>0</v>
      </c>
      <c r="E363" s="9">
        <v>0</v>
      </c>
      <c r="F363" s="9">
        <v>0</v>
      </c>
      <c r="G363" s="9">
        <v>0</v>
      </c>
      <c r="H363" s="9">
        <v>0</v>
      </c>
      <c r="I363" s="9">
        <v>0</v>
      </c>
      <c r="J363" s="9">
        <v>0</v>
      </c>
      <c r="K363" s="9">
        <v>0</v>
      </c>
      <c r="L363" s="9">
        <v>0</v>
      </c>
      <c r="M363" s="9">
        <v>23.5</v>
      </c>
      <c r="N363" s="9">
        <v>0</v>
      </c>
      <c r="O363" s="9">
        <v>0</v>
      </c>
      <c r="P363" s="9">
        <v>0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v>0</v>
      </c>
      <c r="AC363" s="9">
        <v>0</v>
      </c>
      <c r="AD363" s="9">
        <v>0</v>
      </c>
      <c r="AE363" s="9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</row>
    <row r="364" spans="1:44" ht="18" x14ac:dyDescent="0.55000000000000004">
      <c r="A364" s="7">
        <v>361</v>
      </c>
      <c r="B364" s="30" t="s">
        <v>411</v>
      </c>
      <c r="C364" s="9">
        <v>0</v>
      </c>
      <c r="D364" s="9">
        <v>0</v>
      </c>
      <c r="E364" s="9">
        <v>0</v>
      </c>
      <c r="F364" s="9">
        <v>0</v>
      </c>
      <c r="G364" s="9">
        <v>0</v>
      </c>
      <c r="H364" s="9">
        <v>0</v>
      </c>
      <c r="I364" s="9">
        <v>0</v>
      </c>
      <c r="J364" s="9">
        <v>0</v>
      </c>
      <c r="K364" s="9">
        <v>0</v>
      </c>
      <c r="L364" s="9">
        <v>0</v>
      </c>
      <c r="M364" s="9">
        <v>22.33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  <c r="V364" s="9">
        <v>0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  <c r="AC364" s="9">
        <v>0</v>
      </c>
      <c r="AD364" s="9">
        <v>0</v>
      </c>
      <c r="AE364" s="9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</row>
    <row r="365" spans="1:44" ht="18" x14ac:dyDescent="0.55000000000000004">
      <c r="A365" s="7">
        <v>362</v>
      </c>
      <c r="B365" s="30" t="s">
        <v>412</v>
      </c>
      <c r="C365" s="9">
        <v>0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9">
        <v>14.6</v>
      </c>
      <c r="K365" s="9">
        <v>55.3</v>
      </c>
      <c r="L365" s="9">
        <v>0</v>
      </c>
      <c r="M365" s="9">
        <v>0</v>
      </c>
      <c r="N365" s="9">
        <v>0</v>
      </c>
      <c r="O365" s="9">
        <v>0</v>
      </c>
      <c r="P365" s="9">
        <v>0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v>0</v>
      </c>
      <c r="AC365" s="9">
        <v>0</v>
      </c>
      <c r="AD365" s="9">
        <v>0</v>
      </c>
      <c r="AE365" s="9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</row>
    <row r="366" spans="1:44" ht="18" x14ac:dyDescent="0.55000000000000004">
      <c r="A366" s="7">
        <v>363</v>
      </c>
      <c r="B366" s="30" t="s">
        <v>413</v>
      </c>
      <c r="C366" s="9">
        <v>0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9.5</v>
      </c>
      <c r="J366" s="9">
        <v>0</v>
      </c>
      <c r="K366" s="9">
        <v>0.82499999999999996</v>
      </c>
      <c r="L366" s="9">
        <v>0</v>
      </c>
      <c r="M366" s="9">
        <v>0.67500000000000004</v>
      </c>
      <c r="N366" s="9">
        <v>0</v>
      </c>
      <c r="O366" s="9">
        <v>0</v>
      </c>
      <c r="P366" s="9">
        <v>0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v>0</v>
      </c>
      <c r="AC366" s="9">
        <v>0</v>
      </c>
      <c r="AD366" s="9">
        <v>0</v>
      </c>
      <c r="AE366" s="9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</row>
    <row r="367" spans="1:44" ht="18" x14ac:dyDescent="0.55000000000000004">
      <c r="A367" s="7">
        <v>364</v>
      </c>
      <c r="B367" s="30" t="s">
        <v>414</v>
      </c>
      <c r="C367" s="9">
        <v>0</v>
      </c>
      <c r="D367" s="9">
        <v>0</v>
      </c>
      <c r="E367" s="9">
        <v>0</v>
      </c>
      <c r="F367" s="9">
        <v>0</v>
      </c>
      <c r="G367" s="9">
        <v>0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v>0</v>
      </c>
      <c r="O367" s="9">
        <v>0</v>
      </c>
      <c r="P367" s="9">
        <v>0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  <c r="AC367" s="9">
        <v>100000</v>
      </c>
      <c r="AD367" s="9">
        <v>0</v>
      </c>
      <c r="AE367" s="9">
        <v>100000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</row>
    <row r="368" spans="1:44" ht="18" x14ac:dyDescent="0.55000000000000004">
      <c r="A368" s="7">
        <v>365</v>
      </c>
      <c r="B368" s="30" t="s">
        <v>415</v>
      </c>
      <c r="C368" s="9">
        <v>0</v>
      </c>
      <c r="D368" s="9">
        <v>0</v>
      </c>
      <c r="E368" s="9">
        <v>0</v>
      </c>
      <c r="F368" s="9">
        <v>32</v>
      </c>
      <c r="G368" s="9">
        <v>0</v>
      </c>
      <c r="H368" s="9">
        <v>0</v>
      </c>
      <c r="I368" s="9">
        <v>2.2000000000000002</v>
      </c>
      <c r="J368" s="9">
        <v>0</v>
      </c>
      <c r="K368" s="9">
        <v>0</v>
      </c>
      <c r="L368" s="9">
        <v>0</v>
      </c>
      <c r="M368" s="9">
        <v>0</v>
      </c>
      <c r="N368" s="9">
        <v>0</v>
      </c>
      <c r="O368" s="9">
        <v>0</v>
      </c>
      <c r="P368" s="9">
        <v>0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v>0</v>
      </c>
      <c r="AC368" s="9">
        <v>0</v>
      </c>
      <c r="AD368" s="9">
        <v>0</v>
      </c>
      <c r="AE368" s="9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</row>
    <row r="369" spans="1:44" ht="18" x14ac:dyDescent="0.55000000000000004">
      <c r="A369" s="7">
        <v>366</v>
      </c>
      <c r="B369" s="30" t="s">
        <v>416</v>
      </c>
      <c r="C369" s="9">
        <v>78.7</v>
      </c>
      <c r="D369" s="9">
        <v>0</v>
      </c>
      <c r="E369" s="9">
        <v>0</v>
      </c>
      <c r="F369" s="9">
        <v>21.3</v>
      </c>
      <c r="G369" s="9">
        <v>0</v>
      </c>
      <c r="H369" s="9">
        <v>0</v>
      </c>
      <c r="I369" s="9">
        <v>0</v>
      </c>
      <c r="J369" s="9">
        <v>0</v>
      </c>
      <c r="K369" s="9">
        <v>0</v>
      </c>
      <c r="L369" s="9">
        <v>0</v>
      </c>
      <c r="M369" s="9">
        <v>0</v>
      </c>
      <c r="N369" s="9">
        <v>0</v>
      </c>
      <c r="O369" s="9">
        <v>0</v>
      </c>
      <c r="P369" s="9">
        <v>0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  <c r="AC369" s="9">
        <v>0</v>
      </c>
      <c r="AD369" s="9">
        <v>0</v>
      </c>
      <c r="AE369" s="9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</row>
    <row r="370" spans="1:44" ht="18" x14ac:dyDescent="0.55000000000000004">
      <c r="A370" s="7">
        <v>367</v>
      </c>
      <c r="B370" s="30" t="s">
        <v>417</v>
      </c>
      <c r="C370" s="9">
        <v>66.06</v>
      </c>
      <c r="D370" s="9">
        <v>0</v>
      </c>
      <c r="E370" s="9">
        <v>0</v>
      </c>
      <c r="F370" s="9">
        <v>17.87</v>
      </c>
      <c r="G370" s="9">
        <v>0</v>
      </c>
      <c r="H370" s="9">
        <v>0</v>
      </c>
      <c r="I370" s="9">
        <v>0</v>
      </c>
      <c r="J370" s="9">
        <v>0</v>
      </c>
      <c r="K370" s="9">
        <v>0</v>
      </c>
      <c r="L370" s="9">
        <v>0</v>
      </c>
      <c r="M370" s="9">
        <v>0</v>
      </c>
      <c r="N370" s="9">
        <v>0</v>
      </c>
      <c r="O370" s="9">
        <v>0</v>
      </c>
      <c r="P370" s="9">
        <v>0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  <c r="AC370" s="9">
        <v>0</v>
      </c>
      <c r="AD370" s="9">
        <v>0</v>
      </c>
      <c r="AE370" s="9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</row>
    <row r="371" spans="1:44" ht="18" x14ac:dyDescent="0.55000000000000004">
      <c r="A371" s="7">
        <v>368</v>
      </c>
      <c r="B371" s="30" t="s">
        <v>418</v>
      </c>
      <c r="C371" s="9">
        <v>0</v>
      </c>
      <c r="D371" s="9">
        <v>0</v>
      </c>
      <c r="E371" s="9">
        <v>0</v>
      </c>
      <c r="F371" s="9">
        <v>12.92</v>
      </c>
      <c r="G371" s="9">
        <v>0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</row>
    <row r="372" spans="1:44" ht="31" x14ac:dyDescent="0.55000000000000004">
      <c r="A372" s="7">
        <v>369</v>
      </c>
      <c r="B372" s="30" t="s">
        <v>419</v>
      </c>
      <c r="C372" s="9">
        <v>0</v>
      </c>
      <c r="D372" s="9">
        <v>99.27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v>0</v>
      </c>
      <c r="AC372" s="9">
        <v>0</v>
      </c>
      <c r="AD372" s="9">
        <v>0</v>
      </c>
      <c r="AE372" s="9">
        <v>0</v>
      </c>
      <c r="AF372" s="9">
        <v>0</v>
      </c>
      <c r="AG372" s="9">
        <v>0</v>
      </c>
      <c r="AH372" s="9">
        <v>0.27900000000000003</v>
      </c>
      <c r="AI372" s="16">
        <v>27.983333333333334</v>
      </c>
      <c r="AJ372" s="16">
        <v>13.486666666666668</v>
      </c>
      <c r="AK372" s="9">
        <v>57.3</v>
      </c>
      <c r="AL372" s="31">
        <v>1.6166666666666669</v>
      </c>
      <c r="AM372" s="31">
        <v>0.13300000000000001</v>
      </c>
      <c r="AN372" s="16">
        <v>53.86666666666666</v>
      </c>
      <c r="AO372" s="31">
        <v>0.56666666666666676</v>
      </c>
      <c r="AP372" s="9">
        <v>9.1</v>
      </c>
      <c r="AQ372" s="9">
        <v>44.2</v>
      </c>
      <c r="AR372" s="9">
        <v>0</v>
      </c>
    </row>
    <row r="373" spans="1:44" ht="18" x14ac:dyDescent="0.55000000000000004">
      <c r="A373" s="7">
        <v>370</v>
      </c>
      <c r="B373" s="30" t="s">
        <v>420</v>
      </c>
      <c r="C373" s="9">
        <v>0</v>
      </c>
      <c r="D373" s="9">
        <v>0</v>
      </c>
      <c r="E373" s="9">
        <v>0</v>
      </c>
      <c r="F373" s="9">
        <v>0</v>
      </c>
      <c r="G373" s="9">
        <v>0</v>
      </c>
      <c r="H373" s="9">
        <v>12.95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v>0</v>
      </c>
      <c r="O373" s="9">
        <v>0</v>
      </c>
      <c r="P373" s="9">
        <v>0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v>0</v>
      </c>
      <c r="AC373" s="9">
        <v>0</v>
      </c>
      <c r="AD373" s="9">
        <v>0</v>
      </c>
      <c r="AE373" s="9">
        <v>0</v>
      </c>
      <c r="AF373" s="9">
        <v>0</v>
      </c>
      <c r="AG373" s="9">
        <v>0</v>
      </c>
      <c r="AH373" s="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</row>
    <row r="374" spans="1:44" ht="18" x14ac:dyDescent="0.55000000000000004">
      <c r="A374" s="7">
        <v>371</v>
      </c>
      <c r="B374" s="30" t="s">
        <v>421</v>
      </c>
      <c r="C374" s="9">
        <v>0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11.71</v>
      </c>
      <c r="L374" s="9">
        <v>0</v>
      </c>
      <c r="M374" s="9">
        <v>0</v>
      </c>
      <c r="N374" s="9">
        <v>0</v>
      </c>
      <c r="O374" s="9">
        <v>0</v>
      </c>
      <c r="P374" s="9">
        <v>0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v>0</v>
      </c>
      <c r="AC374" s="9">
        <v>0</v>
      </c>
      <c r="AD374" s="9">
        <v>0</v>
      </c>
      <c r="AE374" s="9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</row>
    <row r="375" spans="1:44" ht="18" x14ac:dyDescent="0.55000000000000004">
      <c r="A375" s="7">
        <v>372</v>
      </c>
      <c r="B375" s="30" t="s">
        <v>422</v>
      </c>
      <c r="C375" s="9">
        <v>0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7.24</v>
      </c>
      <c r="N375" s="9">
        <v>0</v>
      </c>
      <c r="O375" s="9">
        <v>0</v>
      </c>
      <c r="P375" s="9">
        <v>0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  <c r="AC375" s="9">
        <v>0</v>
      </c>
      <c r="AD375" s="9">
        <v>0</v>
      </c>
      <c r="AE375" s="9">
        <v>0</v>
      </c>
      <c r="AF375" s="9">
        <v>0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</row>
    <row r="376" spans="1:44" ht="18" x14ac:dyDescent="0.55000000000000004">
      <c r="A376" s="7">
        <v>373</v>
      </c>
      <c r="B376" s="30" t="s">
        <v>423</v>
      </c>
      <c r="C376" s="9">
        <v>0</v>
      </c>
      <c r="D376" s="9">
        <v>0</v>
      </c>
      <c r="E376" s="9">
        <v>0</v>
      </c>
      <c r="F376" s="9">
        <v>0</v>
      </c>
      <c r="G376" s="9">
        <v>0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v>0</v>
      </c>
      <c r="O376" s="9">
        <v>0</v>
      </c>
      <c r="P376" s="9">
        <v>0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100000</v>
      </c>
      <c r="AB376" s="9">
        <v>0</v>
      </c>
      <c r="AC376" s="9">
        <v>0</v>
      </c>
      <c r="AD376" s="9">
        <v>0</v>
      </c>
      <c r="AE376" s="9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</row>
    <row r="377" spans="1:44" ht="18" x14ac:dyDescent="0.55000000000000004">
      <c r="A377" s="7">
        <v>374</v>
      </c>
      <c r="B377" s="30" t="s">
        <v>424</v>
      </c>
      <c r="C377" s="9">
        <v>79.91</v>
      </c>
      <c r="D377" s="9">
        <v>0</v>
      </c>
      <c r="E377" s="9">
        <v>0</v>
      </c>
      <c r="F377" s="9">
        <v>0</v>
      </c>
      <c r="G377" s="9">
        <v>0</v>
      </c>
      <c r="H377" s="9">
        <v>20.09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v>0</v>
      </c>
      <c r="O377" s="9">
        <v>0</v>
      </c>
      <c r="P377" s="9">
        <v>0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v>0</v>
      </c>
      <c r="AC377" s="9">
        <v>0</v>
      </c>
      <c r="AD377" s="9">
        <v>0</v>
      </c>
      <c r="AE377" s="9">
        <v>0</v>
      </c>
      <c r="AF377" s="9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9">
        <v>0</v>
      </c>
      <c r="AR377" s="9">
        <v>0</v>
      </c>
    </row>
    <row r="378" spans="1:44" ht="18" x14ac:dyDescent="0.55000000000000004">
      <c r="A378" s="7">
        <v>375</v>
      </c>
      <c r="B378" s="30" t="s">
        <v>425</v>
      </c>
      <c r="C378" s="9">
        <v>0</v>
      </c>
      <c r="D378" s="9">
        <v>0</v>
      </c>
      <c r="E378" s="9">
        <v>0</v>
      </c>
      <c r="F378" s="9">
        <v>0</v>
      </c>
      <c r="G378" s="9">
        <v>0</v>
      </c>
      <c r="H378" s="9">
        <v>12.43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v>0</v>
      </c>
      <c r="O378" s="9">
        <v>0</v>
      </c>
      <c r="P378" s="9">
        <v>0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v>0</v>
      </c>
      <c r="AC378" s="9">
        <v>0</v>
      </c>
      <c r="AD378" s="9">
        <v>0</v>
      </c>
      <c r="AE378" s="9">
        <v>0</v>
      </c>
      <c r="AF378" s="9">
        <v>0</v>
      </c>
      <c r="AG378" s="9">
        <v>0</v>
      </c>
      <c r="AH378" s="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9">
        <v>0</v>
      </c>
      <c r="AR378" s="9">
        <v>0</v>
      </c>
    </row>
    <row r="379" spans="1:44" ht="18" x14ac:dyDescent="0.55000000000000004">
      <c r="A379" s="7">
        <v>376</v>
      </c>
      <c r="B379" s="30" t="s">
        <v>426</v>
      </c>
      <c r="C379" s="9">
        <v>0</v>
      </c>
      <c r="D379" s="9">
        <v>0</v>
      </c>
      <c r="E379" s="9">
        <v>0</v>
      </c>
      <c r="F379" s="9">
        <v>8.0399999999999991</v>
      </c>
      <c r="G379" s="9">
        <v>0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v>0</v>
      </c>
      <c r="O379" s="9">
        <v>0</v>
      </c>
      <c r="P379" s="9">
        <v>0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91960</v>
      </c>
      <c r="Y379" s="32">
        <v>153573.19999999998</v>
      </c>
      <c r="Z379" s="9">
        <v>0</v>
      </c>
      <c r="AA379" s="9">
        <v>0</v>
      </c>
      <c r="AB379" s="9">
        <v>0</v>
      </c>
      <c r="AC379" s="9">
        <v>0</v>
      </c>
      <c r="AD379" s="9">
        <v>0</v>
      </c>
      <c r="AE379" s="9">
        <v>0</v>
      </c>
      <c r="AF379" s="9">
        <v>0</v>
      </c>
      <c r="AG379" s="9">
        <v>0</v>
      </c>
      <c r="AH379" s="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9">
        <v>0</v>
      </c>
      <c r="AR379" s="9">
        <v>0</v>
      </c>
    </row>
    <row r="380" spans="1:44" ht="18" x14ac:dyDescent="0.55000000000000004">
      <c r="A380" s="7">
        <v>377</v>
      </c>
      <c r="B380" s="30" t="s">
        <v>427</v>
      </c>
      <c r="C380" s="9">
        <v>0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56190</v>
      </c>
      <c r="Y380" s="32">
        <v>93837.3</v>
      </c>
      <c r="Z380" s="9">
        <v>0</v>
      </c>
      <c r="AA380" s="9">
        <v>0</v>
      </c>
      <c r="AB380" s="9">
        <v>0</v>
      </c>
      <c r="AC380" s="9">
        <v>0</v>
      </c>
      <c r="AD380" s="9">
        <v>0</v>
      </c>
      <c r="AE380" s="9">
        <v>0</v>
      </c>
      <c r="AF380" s="9">
        <v>0</v>
      </c>
      <c r="AG380" s="9">
        <v>0</v>
      </c>
      <c r="AH380" s="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9">
        <v>0</v>
      </c>
      <c r="AR380" s="9">
        <v>0</v>
      </c>
    </row>
    <row r="381" spans="1:44" ht="18" x14ac:dyDescent="0.55000000000000004">
      <c r="A381" s="7">
        <v>378</v>
      </c>
      <c r="B381" s="30" t="s">
        <v>428</v>
      </c>
      <c r="C381" s="9">
        <v>0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23.75</v>
      </c>
      <c r="J381" s="9">
        <v>0</v>
      </c>
      <c r="K381" s="9">
        <v>0</v>
      </c>
      <c r="L381" s="9">
        <v>0</v>
      </c>
      <c r="M381" s="9">
        <v>0</v>
      </c>
      <c r="N381" s="9">
        <v>0</v>
      </c>
      <c r="O381" s="9">
        <v>0</v>
      </c>
      <c r="P381" s="9">
        <v>0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  <c r="AA381" s="9">
        <v>0</v>
      </c>
      <c r="AB381" s="9">
        <v>0</v>
      </c>
      <c r="AC381" s="9">
        <v>0</v>
      </c>
      <c r="AD381" s="9">
        <v>0</v>
      </c>
      <c r="AE381" s="9">
        <v>0</v>
      </c>
      <c r="AF381" s="9">
        <v>0</v>
      </c>
      <c r="AG381" s="9">
        <v>0</v>
      </c>
      <c r="AH381" s="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9">
        <v>0</v>
      </c>
      <c r="AR381" s="9">
        <v>0</v>
      </c>
    </row>
    <row r="382" spans="1:44" ht="18" x14ac:dyDescent="0.55000000000000004">
      <c r="A382" s="7">
        <v>379</v>
      </c>
      <c r="B382" s="30" t="s">
        <v>429</v>
      </c>
      <c r="C382" s="9">
        <v>85.9</v>
      </c>
      <c r="D382" s="9">
        <v>0</v>
      </c>
      <c r="E382" s="9">
        <v>0</v>
      </c>
      <c r="F382" s="9">
        <v>0</v>
      </c>
      <c r="G382" s="9">
        <v>0</v>
      </c>
      <c r="H382" s="9">
        <v>0</v>
      </c>
      <c r="I382" s="9">
        <v>14.1</v>
      </c>
      <c r="J382" s="9">
        <v>0</v>
      </c>
      <c r="K382" s="9">
        <v>0</v>
      </c>
      <c r="L382" s="9">
        <v>0</v>
      </c>
      <c r="M382" s="9">
        <v>0</v>
      </c>
      <c r="N382" s="9">
        <v>0</v>
      </c>
      <c r="O382" s="9">
        <v>0</v>
      </c>
      <c r="P382" s="9">
        <v>0</v>
      </c>
      <c r="Q382" s="9">
        <v>0</v>
      </c>
      <c r="R382" s="9">
        <v>0</v>
      </c>
      <c r="S382" s="9">
        <v>0</v>
      </c>
      <c r="T382" s="9">
        <v>0</v>
      </c>
      <c r="U382" s="9">
        <v>0</v>
      </c>
      <c r="V382" s="9">
        <v>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  <c r="AC382" s="9">
        <v>0</v>
      </c>
      <c r="AD382" s="9">
        <v>0</v>
      </c>
      <c r="AE382" s="9">
        <v>0</v>
      </c>
      <c r="AF382" s="9">
        <v>0</v>
      </c>
      <c r="AG382" s="9">
        <v>0</v>
      </c>
      <c r="AH382" s="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9">
        <v>0</v>
      </c>
      <c r="AR382" s="9">
        <v>0</v>
      </c>
    </row>
    <row r="383" spans="1:44" ht="18" x14ac:dyDescent="0.55000000000000004">
      <c r="A383" s="7">
        <v>380</v>
      </c>
      <c r="B383" s="30" t="s">
        <v>430</v>
      </c>
      <c r="C383" s="9">
        <v>71.06</v>
      </c>
      <c r="D383" s="9">
        <v>0</v>
      </c>
      <c r="E383" s="9">
        <v>0</v>
      </c>
      <c r="F383" s="9">
        <v>0</v>
      </c>
      <c r="G383" s="9">
        <v>0</v>
      </c>
      <c r="H383" s="9">
        <v>0</v>
      </c>
      <c r="I383" s="9">
        <v>11.66</v>
      </c>
      <c r="J383" s="9">
        <v>0</v>
      </c>
      <c r="K383" s="9">
        <v>0</v>
      </c>
      <c r="L383" s="9">
        <v>0</v>
      </c>
      <c r="M383" s="9">
        <v>0</v>
      </c>
      <c r="N383" s="9">
        <v>0</v>
      </c>
      <c r="O383" s="9">
        <v>0</v>
      </c>
      <c r="P383" s="9">
        <v>0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v>0</v>
      </c>
      <c r="AC383" s="9">
        <v>0</v>
      </c>
      <c r="AD383" s="9">
        <v>0</v>
      </c>
      <c r="AE383" s="9">
        <v>0</v>
      </c>
      <c r="AF383" s="9">
        <v>0</v>
      </c>
      <c r="AG383" s="9">
        <v>0</v>
      </c>
      <c r="AH383" s="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9">
        <v>0</v>
      </c>
      <c r="AR383" s="9">
        <v>0</v>
      </c>
    </row>
    <row r="384" spans="1:44" ht="18" x14ac:dyDescent="0.55000000000000004">
      <c r="A384" s="7">
        <v>381</v>
      </c>
      <c r="B384" s="30" t="s">
        <v>431</v>
      </c>
      <c r="C384" s="9">
        <v>0</v>
      </c>
      <c r="D384" s="9">
        <v>0</v>
      </c>
      <c r="E384" s="9">
        <v>0</v>
      </c>
      <c r="F384" s="9">
        <v>0</v>
      </c>
      <c r="G384" s="9">
        <v>0</v>
      </c>
      <c r="H384" s="9">
        <v>0</v>
      </c>
      <c r="I384" s="9">
        <v>41.68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0</v>
      </c>
      <c r="AB384" s="9">
        <v>0</v>
      </c>
      <c r="AC384" s="9">
        <v>0</v>
      </c>
      <c r="AD384" s="9">
        <v>0</v>
      </c>
      <c r="AE384" s="9">
        <v>0</v>
      </c>
      <c r="AF384" s="9">
        <v>0</v>
      </c>
      <c r="AG384" s="9">
        <v>0</v>
      </c>
      <c r="AH384" s="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9">
        <v>0</v>
      </c>
      <c r="AR384" s="9">
        <v>0</v>
      </c>
    </row>
    <row r="385" spans="1:44" ht="18" x14ac:dyDescent="0.55000000000000004">
      <c r="A385" s="7">
        <v>382</v>
      </c>
      <c r="B385" s="30" t="s">
        <v>432</v>
      </c>
      <c r="C385" s="9">
        <v>92.28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7.72</v>
      </c>
      <c r="J385" s="9">
        <v>0</v>
      </c>
      <c r="K385" s="9">
        <v>0</v>
      </c>
      <c r="L385" s="9">
        <v>0</v>
      </c>
      <c r="M385" s="9">
        <v>0</v>
      </c>
      <c r="N385" s="9">
        <v>0</v>
      </c>
      <c r="O385" s="9">
        <v>0</v>
      </c>
      <c r="P385" s="9">
        <v>0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v>0</v>
      </c>
      <c r="AC385" s="9">
        <v>0</v>
      </c>
      <c r="AD385" s="9">
        <v>0</v>
      </c>
      <c r="AE385" s="9">
        <v>0</v>
      </c>
      <c r="AF385" s="9">
        <v>0</v>
      </c>
      <c r="AG385" s="9">
        <v>0</v>
      </c>
      <c r="AH385" s="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9">
        <v>0</v>
      </c>
      <c r="AR385" s="9">
        <v>0</v>
      </c>
    </row>
    <row r="386" spans="1:44" ht="18" x14ac:dyDescent="0.55000000000000004">
      <c r="A386" s="7">
        <v>383</v>
      </c>
      <c r="B386" s="30" t="s">
        <v>433</v>
      </c>
      <c r="C386" s="9">
        <v>0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9">
        <v>0</v>
      </c>
      <c r="K386" s="9">
        <v>0</v>
      </c>
      <c r="L386" s="9">
        <v>0</v>
      </c>
      <c r="M386" s="9">
        <v>0</v>
      </c>
      <c r="N386" s="9">
        <v>0</v>
      </c>
      <c r="O386" s="9">
        <v>0</v>
      </c>
      <c r="P386" s="9">
        <v>0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100000</v>
      </c>
      <c r="AB386" s="9">
        <v>0</v>
      </c>
      <c r="AC386" s="9">
        <v>0</v>
      </c>
      <c r="AD386" s="9">
        <v>0</v>
      </c>
      <c r="AE386" s="9">
        <v>0</v>
      </c>
      <c r="AF386" s="9">
        <v>0</v>
      </c>
      <c r="AG386" s="9">
        <v>0</v>
      </c>
      <c r="AH386" s="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9">
        <v>0</v>
      </c>
      <c r="AR386" s="9">
        <v>0</v>
      </c>
    </row>
    <row r="387" spans="1:44" ht="18" x14ac:dyDescent="0.55000000000000004">
      <c r="A387" s="7">
        <v>384</v>
      </c>
      <c r="B387" s="30" t="s">
        <v>434</v>
      </c>
      <c r="C387" s="9">
        <v>0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9">
        <v>25.82</v>
      </c>
      <c r="K387" s="9">
        <v>0</v>
      </c>
      <c r="L387" s="9">
        <v>0</v>
      </c>
      <c r="M387" s="9">
        <v>19.16</v>
      </c>
      <c r="N387" s="9">
        <v>0</v>
      </c>
      <c r="O387" s="9">
        <v>0</v>
      </c>
      <c r="P387" s="9">
        <v>0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0</v>
      </c>
      <c r="AF387" s="9">
        <v>0</v>
      </c>
      <c r="AG387" s="9">
        <v>0</v>
      </c>
      <c r="AH387" s="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9">
        <v>0</v>
      </c>
      <c r="AR387" s="9">
        <v>0</v>
      </c>
    </row>
    <row r="388" spans="1:44" ht="18" x14ac:dyDescent="0.55000000000000004">
      <c r="A388" s="7">
        <v>385</v>
      </c>
      <c r="B388" s="30" t="s">
        <v>435</v>
      </c>
      <c r="C388" s="9">
        <v>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42.01</v>
      </c>
      <c r="V388" s="9">
        <v>42.01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  <c r="AC388" s="9">
        <v>0</v>
      </c>
      <c r="AD388" s="9">
        <v>0</v>
      </c>
      <c r="AE388" s="9">
        <v>0</v>
      </c>
      <c r="AF388" s="9">
        <v>0</v>
      </c>
      <c r="AG388" s="9">
        <v>0</v>
      </c>
      <c r="AH388" s="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9">
        <v>0</v>
      </c>
      <c r="AR388" s="9">
        <v>0</v>
      </c>
    </row>
    <row r="389" spans="1:44" ht="18" x14ac:dyDescent="0.55000000000000004">
      <c r="A389" s="7">
        <v>386</v>
      </c>
      <c r="B389" s="30" t="s">
        <v>436</v>
      </c>
      <c r="C389" s="9">
        <v>77.41</v>
      </c>
      <c r="D389" s="9">
        <v>0</v>
      </c>
      <c r="E389" s="9">
        <v>0</v>
      </c>
      <c r="F389" s="9">
        <v>0</v>
      </c>
      <c r="G389" s="9">
        <v>0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v>22.59</v>
      </c>
      <c r="O389" s="9">
        <v>0</v>
      </c>
      <c r="P389" s="9">
        <v>0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  <c r="AC389" s="9">
        <v>0</v>
      </c>
      <c r="AD389" s="9">
        <v>0</v>
      </c>
      <c r="AE389" s="9">
        <v>0</v>
      </c>
      <c r="AF389" s="9">
        <v>0</v>
      </c>
      <c r="AG389" s="9">
        <v>0</v>
      </c>
      <c r="AH389" s="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9">
        <v>0</v>
      </c>
      <c r="AR389" s="9">
        <v>0</v>
      </c>
    </row>
    <row r="390" spans="1:44" ht="18" x14ac:dyDescent="0.55000000000000004">
      <c r="A390" s="7">
        <v>387</v>
      </c>
      <c r="B390" s="30" t="s">
        <v>437</v>
      </c>
      <c r="C390" s="9">
        <v>0</v>
      </c>
      <c r="D390" s="9">
        <v>0</v>
      </c>
      <c r="E390" s="9">
        <v>100</v>
      </c>
      <c r="F390" s="9">
        <v>0</v>
      </c>
      <c r="G390" s="9">
        <v>0</v>
      </c>
      <c r="H390" s="9">
        <v>0</v>
      </c>
      <c r="I390" s="9">
        <v>0</v>
      </c>
      <c r="J390" s="9">
        <v>0</v>
      </c>
      <c r="K390" s="9">
        <v>0</v>
      </c>
      <c r="L390" s="9">
        <v>0</v>
      </c>
      <c r="M390" s="9">
        <v>0</v>
      </c>
      <c r="N390" s="9">
        <v>0</v>
      </c>
      <c r="O390" s="9">
        <v>0</v>
      </c>
      <c r="P390" s="9">
        <v>0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0</v>
      </c>
      <c r="AF390" s="9">
        <v>0</v>
      </c>
      <c r="AG390" s="9">
        <v>0</v>
      </c>
      <c r="AH390" s="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9">
        <v>0</v>
      </c>
      <c r="AR390" s="9">
        <v>0</v>
      </c>
    </row>
    <row r="391" spans="1:44" ht="18" x14ac:dyDescent="0.55000000000000004">
      <c r="A391" s="7">
        <v>388</v>
      </c>
      <c r="B391" s="30" t="s">
        <v>438</v>
      </c>
      <c r="C391" s="9">
        <v>0</v>
      </c>
      <c r="D391" s="9">
        <v>0</v>
      </c>
      <c r="E391" s="9">
        <v>0</v>
      </c>
      <c r="F391" s="9">
        <v>0</v>
      </c>
      <c r="G391" s="9">
        <v>59300</v>
      </c>
      <c r="H391" s="9">
        <v>0</v>
      </c>
      <c r="I391" s="9">
        <v>0</v>
      </c>
      <c r="J391" s="9">
        <v>0</v>
      </c>
      <c r="K391" s="9">
        <v>18.27</v>
      </c>
      <c r="L391" s="9">
        <v>0</v>
      </c>
      <c r="M391" s="9">
        <v>0</v>
      </c>
      <c r="N391" s="9">
        <v>0</v>
      </c>
      <c r="O391" s="9">
        <v>0</v>
      </c>
      <c r="P391" s="9">
        <v>0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  <c r="AC391" s="9">
        <v>0</v>
      </c>
      <c r="AD391" s="9">
        <v>0</v>
      </c>
      <c r="AE391" s="9">
        <v>0</v>
      </c>
      <c r="AF391" s="9">
        <v>0</v>
      </c>
      <c r="AG391" s="9">
        <v>0</v>
      </c>
      <c r="AH391" s="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9">
        <v>0</v>
      </c>
      <c r="AR391" s="9">
        <v>0</v>
      </c>
    </row>
    <row r="392" spans="1:44" ht="18" x14ac:dyDescent="0.55000000000000004">
      <c r="A392" s="7">
        <v>389</v>
      </c>
      <c r="B392" s="30" t="s">
        <v>439</v>
      </c>
      <c r="C392" s="9">
        <v>0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9">
        <v>11.678474128454001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63.770247395756002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9">
        <v>0</v>
      </c>
      <c r="AR392" s="9">
        <v>0</v>
      </c>
    </row>
    <row r="393" spans="1:44" ht="18" x14ac:dyDescent="0.55000000000000004">
      <c r="A393" s="7">
        <v>390</v>
      </c>
      <c r="B393" s="30" t="s">
        <v>440</v>
      </c>
      <c r="C393" s="9">
        <v>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9">
        <v>0</v>
      </c>
      <c r="K393" s="9">
        <v>0</v>
      </c>
      <c r="L393" s="9">
        <v>0</v>
      </c>
      <c r="M393" s="9">
        <v>14.27</v>
      </c>
      <c r="N393" s="9">
        <v>0</v>
      </c>
      <c r="O393" s="9">
        <v>0</v>
      </c>
      <c r="P393" s="9">
        <v>0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v>0</v>
      </c>
      <c r="AC393" s="9">
        <v>0</v>
      </c>
      <c r="AD393" s="9">
        <v>0</v>
      </c>
      <c r="AE393" s="9">
        <v>0</v>
      </c>
      <c r="AF393" s="9">
        <v>0</v>
      </c>
      <c r="AG393" s="9">
        <v>0</v>
      </c>
      <c r="AH393" s="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9">
        <v>0</v>
      </c>
      <c r="AR393" s="9">
        <v>0</v>
      </c>
    </row>
    <row r="394" spans="1:44" ht="18" x14ac:dyDescent="0.55000000000000004">
      <c r="A394" s="7">
        <v>391</v>
      </c>
      <c r="B394" s="30" t="s">
        <v>441</v>
      </c>
      <c r="C394" s="9">
        <v>0</v>
      </c>
      <c r="D394" s="9">
        <v>0</v>
      </c>
      <c r="E394" s="9">
        <v>0</v>
      </c>
      <c r="F394" s="9">
        <v>0</v>
      </c>
      <c r="G394" s="9">
        <v>0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v>52.16</v>
      </c>
      <c r="O394" s="9">
        <v>0</v>
      </c>
      <c r="P394" s="9">
        <v>0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v>0</v>
      </c>
      <c r="AC394" s="9">
        <v>0</v>
      </c>
      <c r="AD394" s="9">
        <v>0</v>
      </c>
      <c r="AE394" s="9">
        <v>0</v>
      </c>
      <c r="AF394" s="9">
        <v>0</v>
      </c>
      <c r="AG394" s="9">
        <v>0</v>
      </c>
      <c r="AH394" s="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9">
        <v>0</v>
      </c>
      <c r="AR394" s="9">
        <v>0</v>
      </c>
    </row>
    <row r="395" spans="1:44" ht="18" x14ac:dyDescent="0.55000000000000004">
      <c r="A395" s="7">
        <v>392</v>
      </c>
      <c r="B395" s="30" t="s">
        <v>442</v>
      </c>
      <c r="C395" s="9">
        <v>69.36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v>30.64</v>
      </c>
      <c r="O395" s="9">
        <v>0</v>
      </c>
      <c r="P395" s="9">
        <v>0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v>0</v>
      </c>
      <c r="AC395" s="9">
        <v>0</v>
      </c>
      <c r="AD395" s="9">
        <v>0</v>
      </c>
      <c r="AE395" s="9">
        <v>0</v>
      </c>
      <c r="AF395" s="9">
        <v>0</v>
      </c>
      <c r="AG395" s="9">
        <v>0</v>
      </c>
      <c r="AH395" s="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9">
        <v>0</v>
      </c>
      <c r="AR395" s="9">
        <v>0</v>
      </c>
    </row>
    <row r="396" spans="1:44" ht="18" x14ac:dyDescent="0.55000000000000004">
      <c r="A396" s="7">
        <v>393</v>
      </c>
      <c r="B396" s="30" t="s">
        <v>443</v>
      </c>
      <c r="C396" s="9">
        <v>0</v>
      </c>
      <c r="D396" s="9">
        <v>0</v>
      </c>
      <c r="E396" s="9">
        <v>0</v>
      </c>
      <c r="F396" s="9">
        <v>32</v>
      </c>
      <c r="G396" s="9">
        <v>0</v>
      </c>
      <c r="H396" s="9">
        <v>0</v>
      </c>
      <c r="I396" s="9">
        <v>2.2000000000000002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v>0</v>
      </c>
      <c r="AC396" s="9">
        <v>0</v>
      </c>
      <c r="AD396" s="9">
        <v>0</v>
      </c>
      <c r="AE396" s="9">
        <v>0</v>
      </c>
      <c r="AF396" s="9">
        <v>0</v>
      </c>
      <c r="AG396" s="9">
        <v>0</v>
      </c>
      <c r="AH396" s="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9">
        <v>0</v>
      </c>
      <c r="AR396" s="9">
        <v>0</v>
      </c>
    </row>
    <row r="397" spans="1:44" ht="18" x14ac:dyDescent="0.55000000000000004">
      <c r="A397" s="7">
        <v>394</v>
      </c>
      <c r="B397" s="30" t="s">
        <v>444</v>
      </c>
      <c r="C397" s="9">
        <v>0</v>
      </c>
      <c r="D397" s="9">
        <v>99.27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9">
        <v>0</v>
      </c>
      <c r="K397" s="9">
        <v>0</v>
      </c>
      <c r="L397" s="9">
        <v>0</v>
      </c>
      <c r="M397" s="9">
        <v>0</v>
      </c>
      <c r="N397" s="9">
        <v>0</v>
      </c>
      <c r="O397" s="9">
        <v>0</v>
      </c>
      <c r="P397" s="9">
        <v>0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  <c r="AC397" s="9">
        <v>0</v>
      </c>
      <c r="AD397" s="9">
        <v>0</v>
      </c>
      <c r="AE397" s="9">
        <v>0</v>
      </c>
      <c r="AF397" s="9">
        <v>0</v>
      </c>
      <c r="AG397" s="9">
        <v>0</v>
      </c>
      <c r="AH397" s="9">
        <v>0.27900000000000003</v>
      </c>
      <c r="AI397" s="9">
        <v>27.98</v>
      </c>
      <c r="AJ397" s="9">
        <v>13.49</v>
      </c>
      <c r="AK397" s="9">
        <v>57.3</v>
      </c>
      <c r="AL397" s="9">
        <v>1.617</v>
      </c>
      <c r="AM397" s="9">
        <v>0.13300000000000001</v>
      </c>
      <c r="AN397" s="9">
        <v>53.87</v>
      </c>
      <c r="AO397" s="9">
        <v>0.56699999999999995</v>
      </c>
      <c r="AP397" s="9">
        <v>9.1</v>
      </c>
      <c r="AQ397" s="9">
        <v>44.2</v>
      </c>
      <c r="AR397" s="9">
        <v>0</v>
      </c>
    </row>
    <row r="398" spans="1:44" ht="18" x14ac:dyDescent="0.55000000000000004">
      <c r="A398" s="7">
        <v>395</v>
      </c>
      <c r="B398" s="30" t="s">
        <v>445</v>
      </c>
      <c r="C398" s="9">
        <v>0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 s="9">
        <v>11.89</v>
      </c>
      <c r="J398" s="9">
        <v>0</v>
      </c>
      <c r="K398" s="9">
        <v>0</v>
      </c>
      <c r="L398" s="9">
        <v>0</v>
      </c>
      <c r="M398" s="9">
        <v>0</v>
      </c>
      <c r="N398" s="9">
        <v>0</v>
      </c>
      <c r="O398" s="9">
        <v>0</v>
      </c>
      <c r="P398" s="9">
        <v>0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v>0</v>
      </c>
      <c r="AC398" s="9">
        <v>0</v>
      </c>
      <c r="AD398" s="9">
        <v>0</v>
      </c>
      <c r="AE398" s="9">
        <v>0</v>
      </c>
      <c r="AF398" s="9">
        <v>0</v>
      </c>
      <c r="AG398" s="9">
        <v>0</v>
      </c>
      <c r="AH398" s="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9">
        <v>0</v>
      </c>
      <c r="AR398" s="9">
        <v>0</v>
      </c>
    </row>
    <row r="399" spans="1:44" ht="18" x14ac:dyDescent="0.55000000000000004">
      <c r="A399" s="7">
        <v>396</v>
      </c>
      <c r="B399" s="30" t="s">
        <v>446</v>
      </c>
      <c r="C399" s="9">
        <v>0</v>
      </c>
      <c r="D399" s="9">
        <v>0</v>
      </c>
      <c r="E399" s="9">
        <v>100</v>
      </c>
      <c r="F399" s="9">
        <v>0</v>
      </c>
      <c r="G399" s="9">
        <v>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v>0</v>
      </c>
      <c r="O399" s="9">
        <v>0</v>
      </c>
      <c r="P399" s="9">
        <v>0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v>0</v>
      </c>
      <c r="AC399" s="9">
        <v>0</v>
      </c>
      <c r="AD399" s="9">
        <v>0</v>
      </c>
      <c r="AE399" s="9">
        <v>0</v>
      </c>
      <c r="AF399" s="9">
        <v>0</v>
      </c>
      <c r="AG399" s="9">
        <v>0</v>
      </c>
      <c r="AH399" s="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9">
        <v>0</v>
      </c>
      <c r="AR399" s="9">
        <v>0</v>
      </c>
    </row>
    <row r="400" spans="1:44" ht="18" x14ac:dyDescent="0.55000000000000004">
      <c r="A400" s="7">
        <v>397</v>
      </c>
      <c r="B400" s="30" t="s">
        <v>447</v>
      </c>
      <c r="C400" s="9">
        <v>71.989999999999995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28.01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  <c r="AC400" s="9">
        <v>0</v>
      </c>
      <c r="AD400" s="9">
        <v>0</v>
      </c>
      <c r="AE400" s="9">
        <v>0</v>
      </c>
      <c r="AF400" s="9">
        <v>0</v>
      </c>
      <c r="AG400" s="9">
        <v>0</v>
      </c>
      <c r="AH400" s="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9">
        <v>0</v>
      </c>
      <c r="AR400" s="9">
        <v>0</v>
      </c>
    </row>
    <row r="401" spans="1:44" ht="18" x14ac:dyDescent="0.55000000000000004">
      <c r="A401" s="7">
        <v>398</v>
      </c>
      <c r="B401" s="33" t="s">
        <v>448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0</v>
      </c>
      <c r="L401" s="9">
        <v>0</v>
      </c>
      <c r="M401" s="9">
        <v>0</v>
      </c>
      <c r="N401" s="9">
        <v>0</v>
      </c>
      <c r="O401" s="9">
        <v>0</v>
      </c>
      <c r="P401" s="9">
        <v>640</v>
      </c>
      <c r="Q401" s="9">
        <v>640</v>
      </c>
      <c r="R401" s="9">
        <v>106.66666666666667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  <c r="AC401" s="9">
        <v>0</v>
      </c>
      <c r="AD401" s="9">
        <v>0</v>
      </c>
      <c r="AE401" s="9">
        <v>0</v>
      </c>
      <c r="AF401" s="9">
        <v>0</v>
      </c>
      <c r="AG401" s="9">
        <v>0</v>
      </c>
      <c r="AH401" s="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9">
        <v>0</v>
      </c>
      <c r="AR401" s="9">
        <v>0</v>
      </c>
    </row>
    <row r="402" spans="1:44" ht="18" x14ac:dyDescent="0.55000000000000004">
      <c r="A402" s="7">
        <v>399</v>
      </c>
      <c r="B402" s="8" t="s">
        <v>449</v>
      </c>
      <c r="C402" s="9">
        <v>0</v>
      </c>
      <c r="D402" s="9">
        <v>0</v>
      </c>
      <c r="E402" s="9">
        <v>0</v>
      </c>
      <c r="F402" s="9">
        <v>12.92</v>
      </c>
      <c r="G402" s="9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9">
        <v>0</v>
      </c>
      <c r="AR402" s="9">
        <v>0</v>
      </c>
    </row>
    <row r="403" spans="1:44" ht="18" x14ac:dyDescent="0.55000000000000004">
      <c r="A403" s="7">
        <v>400</v>
      </c>
      <c r="B403" s="34" t="s">
        <v>450</v>
      </c>
      <c r="C403" s="9">
        <v>0</v>
      </c>
      <c r="D403" s="9">
        <v>0</v>
      </c>
      <c r="E403" s="9">
        <v>0</v>
      </c>
      <c r="F403" s="9">
        <v>0</v>
      </c>
      <c r="G403" s="9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67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9">
        <v>0</v>
      </c>
      <c r="AR403" s="9">
        <v>0</v>
      </c>
    </row>
    <row r="404" spans="1:44" ht="18" x14ac:dyDescent="0.55000000000000004">
      <c r="A404" s="7">
        <v>401</v>
      </c>
      <c r="B404" s="8" t="s">
        <v>451</v>
      </c>
      <c r="C404" s="9">
        <v>40.599999999999994</v>
      </c>
      <c r="D404" s="9">
        <v>27.25</v>
      </c>
      <c r="E404" s="9">
        <v>0</v>
      </c>
      <c r="F404" s="9">
        <v>4.7</v>
      </c>
      <c r="G404" s="9">
        <v>0</v>
      </c>
      <c r="H404" s="9">
        <v>0</v>
      </c>
      <c r="I404" s="9">
        <v>0</v>
      </c>
      <c r="J404" s="9">
        <v>0.95</v>
      </c>
      <c r="K404" s="9">
        <v>1.46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0.13</v>
      </c>
      <c r="AI404" s="9">
        <v>8.4499999999999993</v>
      </c>
      <c r="AJ404" s="9">
        <v>7</v>
      </c>
      <c r="AK404" s="9">
        <v>11.8</v>
      </c>
      <c r="AL404" s="9">
        <v>0.9</v>
      </c>
      <c r="AM404" s="9">
        <v>0.7</v>
      </c>
      <c r="AN404" s="9">
        <v>7.1000000000000005</v>
      </c>
      <c r="AO404" s="9">
        <v>5.2</v>
      </c>
      <c r="AP404" s="9">
        <v>0.9</v>
      </c>
      <c r="AQ404" s="9">
        <v>1</v>
      </c>
      <c r="AR404" s="9">
        <v>0</v>
      </c>
    </row>
    <row r="405" spans="1:44" ht="18" x14ac:dyDescent="0.55000000000000004">
      <c r="A405" s="7">
        <v>402</v>
      </c>
      <c r="B405" s="34" t="s">
        <v>452</v>
      </c>
      <c r="C405" s="9">
        <v>0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100000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9">
        <v>0</v>
      </c>
      <c r="AR405" s="9">
        <v>0</v>
      </c>
    </row>
    <row r="406" spans="1:44" ht="18" x14ac:dyDescent="0.55000000000000004">
      <c r="A406" s="7">
        <v>403</v>
      </c>
      <c r="B406" s="34" t="s">
        <v>453</v>
      </c>
      <c r="C406" s="9">
        <v>0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9.92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9">
        <v>0</v>
      </c>
      <c r="AR406" s="9">
        <v>0</v>
      </c>
    </row>
    <row r="407" spans="1:44" ht="18" x14ac:dyDescent="0.55000000000000004">
      <c r="A407" s="7">
        <v>404</v>
      </c>
      <c r="B407" s="34" t="s">
        <v>454</v>
      </c>
      <c r="C407" s="9">
        <v>0</v>
      </c>
      <c r="D407" s="9">
        <v>71.000000000000014</v>
      </c>
      <c r="E407" s="9">
        <v>0</v>
      </c>
      <c r="F407" s="9">
        <v>0</v>
      </c>
      <c r="G407" s="9">
        <v>0</v>
      </c>
      <c r="H407" s="9">
        <v>0</v>
      </c>
      <c r="I407" s="9">
        <v>0</v>
      </c>
      <c r="J407" s="9">
        <v>3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6.0000000000000001E-3</v>
      </c>
      <c r="AG407" s="9">
        <v>0</v>
      </c>
      <c r="AH407" s="9">
        <v>0</v>
      </c>
      <c r="AI407" s="9">
        <v>15.3</v>
      </c>
      <c r="AJ407" s="9">
        <v>10.5</v>
      </c>
      <c r="AK407" s="9">
        <v>45.2</v>
      </c>
      <c r="AL407" s="9">
        <v>45.2</v>
      </c>
      <c r="AM407" s="9">
        <v>0</v>
      </c>
      <c r="AN407" s="9">
        <v>0</v>
      </c>
      <c r="AO407" s="9">
        <v>0</v>
      </c>
      <c r="AP407" s="9">
        <v>0</v>
      </c>
      <c r="AQ407" s="9">
        <v>0</v>
      </c>
      <c r="AR407" s="9">
        <v>0</v>
      </c>
    </row>
    <row r="408" spans="1:44" ht="18" x14ac:dyDescent="0.55000000000000004">
      <c r="A408" s="7">
        <v>405</v>
      </c>
      <c r="B408" s="34" t="s">
        <v>455</v>
      </c>
      <c r="C408" s="9">
        <v>47.44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9">
        <v>0</v>
      </c>
      <c r="AR408" s="9">
        <v>0</v>
      </c>
    </row>
    <row r="409" spans="1:44" ht="18" x14ac:dyDescent="0.55000000000000004">
      <c r="A409" s="7">
        <v>406</v>
      </c>
      <c r="B409" s="8" t="s">
        <v>456</v>
      </c>
      <c r="C409" s="9">
        <v>90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9">
        <v>0</v>
      </c>
      <c r="AR409" s="9">
        <v>0</v>
      </c>
    </row>
    <row r="410" spans="1:44" ht="18" x14ac:dyDescent="0.55000000000000004">
      <c r="A410" s="7">
        <v>407</v>
      </c>
      <c r="B410" s="8" t="s">
        <v>457</v>
      </c>
      <c r="C410" s="9">
        <v>90</v>
      </c>
      <c r="D410" s="9">
        <v>0</v>
      </c>
      <c r="E410" s="9">
        <v>0</v>
      </c>
      <c r="F410" s="9">
        <v>0</v>
      </c>
      <c r="G410" s="9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9">
        <v>0</v>
      </c>
      <c r="AR410" s="9">
        <v>0</v>
      </c>
    </row>
    <row r="411" spans="1:44" ht="18" x14ac:dyDescent="0.55000000000000004">
      <c r="A411" s="7">
        <v>408</v>
      </c>
      <c r="B411" s="8" t="s">
        <v>458</v>
      </c>
      <c r="C411" s="9">
        <v>90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9">
        <v>0</v>
      </c>
      <c r="AR411" s="9">
        <v>0</v>
      </c>
    </row>
    <row r="412" spans="1:44" ht="15" customHeight="1" x14ac:dyDescent="0.55000000000000004">
      <c r="A412" s="7">
        <v>409</v>
      </c>
      <c r="B412" s="8" t="s">
        <v>459</v>
      </c>
      <c r="C412" s="9">
        <v>0</v>
      </c>
      <c r="D412" s="9">
        <v>0</v>
      </c>
      <c r="E412" s="9">
        <v>0</v>
      </c>
      <c r="F412" s="9">
        <v>100</v>
      </c>
      <c r="G412" s="9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9">
        <v>0</v>
      </c>
      <c r="AR412" s="9">
        <v>0</v>
      </c>
    </row>
    <row r="413" spans="1:44" ht="15" customHeight="1" x14ac:dyDescent="0.55000000000000004">
      <c r="A413" s="7">
        <v>410</v>
      </c>
      <c r="B413" s="34" t="s">
        <v>460</v>
      </c>
      <c r="C413" s="9">
        <v>0</v>
      </c>
      <c r="D413" s="9">
        <v>0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9">
        <v>0</v>
      </c>
      <c r="K413" s="9">
        <v>39.06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9">
        <v>0</v>
      </c>
      <c r="AR413" s="9">
        <v>0</v>
      </c>
    </row>
    <row r="414" spans="1:44" ht="15" customHeight="1" x14ac:dyDescent="0.55000000000000004">
      <c r="A414" s="7">
        <v>411</v>
      </c>
      <c r="B414" s="34" t="s">
        <v>461</v>
      </c>
      <c r="C414" s="9">
        <v>0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1000</v>
      </c>
      <c r="Q414" s="9">
        <v>1000</v>
      </c>
      <c r="R414" s="35">
        <v>166.666666666667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9">
        <v>0</v>
      </c>
      <c r="AR414" s="9">
        <v>0</v>
      </c>
    </row>
    <row r="415" spans="1:44" ht="15" customHeight="1" x14ac:dyDescent="0.55000000000000004">
      <c r="A415" s="7">
        <v>412</v>
      </c>
      <c r="B415" s="34" t="s">
        <v>462</v>
      </c>
      <c r="C415" s="9">
        <v>0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20000</v>
      </c>
      <c r="Q415" s="9">
        <v>20000</v>
      </c>
      <c r="R415" s="9">
        <v>3333.3333333333335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9">
        <v>0</v>
      </c>
      <c r="AR415" s="9">
        <v>0</v>
      </c>
    </row>
    <row r="416" spans="1:44" ht="15" customHeight="1" x14ac:dyDescent="0.55000000000000004">
      <c r="A416" s="7">
        <v>413</v>
      </c>
      <c r="B416" s="34" t="s">
        <v>463</v>
      </c>
      <c r="C416" s="9">
        <v>0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30000</v>
      </c>
      <c r="Q416" s="9">
        <v>30000</v>
      </c>
      <c r="R416" s="9">
        <v>5000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9">
        <v>0</v>
      </c>
      <c r="AR416" s="9">
        <v>0</v>
      </c>
    </row>
    <row r="417" spans="1:44" ht="15" customHeight="1" x14ac:dyDescent="0.55000000000000004">
      <c r="A417" s="7">
        <v>414</v>
      </c>
      <c r="B417" s="34" t="s">
        <v>464</v>
      </c>
      <c r="C417" s="9">
        <v>0</v>
      </c>
      <c r="D417" s="9">
        <v>0</v>
      </c>
      <c r="E417" s="9">
        <v>0</v>
      </c>
      <c r="F417" s="9">
        <v>0</v>
      </c>
      <c r="G417" s="9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4000</v>
      </c>
      <c r="Q417" s="9">
        <v>4000</v>
      </c>
      <c r="R417" s="9">
        <v>666.66666666666663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9">
        <v>0</v>
      </c>
      <c r="AR417" s="9">
        <v>0</v>
      </c>
    </row>
    <row r="418" spans="1:44" ht="15" customHeight="1" x14ac:dyDescent="0.55000000000000004">
      <c r="A418" s="7">
        <v>415</v>
      </c>
      <c r="B418" s="34" t="s">
        <v>465</v>
      </c>
      <c r="C418" s="9">
        <v>0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7500</v>
      </c>
      <c r="Q418" s="9">
        <v>7500</v>
      </c>
      <c r="R418" s="9">
        <v>1250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9">
        <v>0</v>
      </c>
      <c r="AR418" s="9">
        <v>0</v>
      </c>
    </row>
    <row r="419" spans="1:44" ht="15" customHeight="1" x14ac:dyDescent="0.55000000000000004">
      <c r="A419" s="7">
        <v>416</v>
      </c>
      <c r="B419" s="34" t="s">
        <v>466</v>
      </c>
      <c r="C419" s="9">
        <v>0</v>
      </c>
      <c r="D419" s="9">
        <v>0</v>
      </c>
      <c r="E419" s="9">
        <v>0</v>
      </c>
      <c r="F419" s="9">
        <v>0</v>
      </c>
      <c r="G419" s="9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7500</v>
      </c>
      <c r="Q419" s="9">
        <v>7500</v>
      </c>
      <c r="R419" s="9">
        <v>1250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9">
        <v>0</v>
      </c>
      <c r="AR419" s="9">
        <v>0</v>
      </c>
    </row>
    <row r="420" spans="1:44" ht="15" customHeight="1" x14ac:dyDescent="0.55000000000000004">
      <c r="A420" s="7">
        <v>417</v>
      </c>
      <c r="B420" s="34" t="s">
        <v>467</v>
      </c>
      <c r="C420" s="9">
        <v>0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1300</v>
      </c>
      <c r="Q420" s="9">
        <v>1300</v>
      </c>
      <c r="R420" s="9">
        <v>216.66666666666666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9">
        <v>0</v>
      </c>
      <c r="AR420" s="9">
        <v>0</v>
      </c>
    </row>
    <row r="421" spans="1:44" ht="15" customHeight="1" x14ac:dyDescent="0.55000000000000004">
      <c r="A421" s="7">
        <v>418</v>
      </c>
      <c r="B421" s="34" t="s">
        <v>468</v>
      </c>
      <c r="C421" s="9">
        <v>0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1000</v>
      </c>
      <c r="Q421" s="9">
        <v>1000</v>
      </c>
      <c r="R421" s="9">
        <v>166.66666666666666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9">
        <v>0</v>
      </c>
      <c r="AR421" s="9">
        <v>0</v>
      </c>
    </row>
    <row r="422" spans="1:44" ht="15" customHeight="1" x14ac:dyDescent="0.55000000000000004">
      <c r="A422" s="7">
        <v>419</v>
      </c>
      <c r="B422" s="34" t="s">
        <v>469</v>
      </c>
      <c r="C422" s="9">
        <v>0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10000</v>
      </c>
      <c r="Q422" s="9">
        <v>10000</v>
      </c>
      <c r="R422" s="9">
        <v>1666.6666666666667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9">
        <v>0</v>
      </c>
      <c r="AR422" s="9">
        <v>0</v>
      </c>
    </row>
    <row r="423" spans="1:44" ht="15" customHeight="1" x14ac:dyDescent="0.55000000000000004">
      <c r="A423" s="7">
        <v>420</v>
      </c>
      <c r="B423" s="34" t="s">
        <v>470</v>
      </c>
      <c r="C423" s="9">
        <v>0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10000</v>
      </c>
      <c r="Q423" s="9">
        <v>10000</v>
      </c>
      <c r="R423" s="9">
        <v>1666.6666666666667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9">
        <v>0</v>
      </c>
      <c r="AR423" s="9">
        <v>0</v>
      </c>
    </row>
    <row r="424" spans="1:44" ht="15" customHeight="1" x14ac:dyDescent="0.55000000000000004">
      <c r="A424" s="7">
        <v>421</v>
      </c>
      <c r="B424" s="34" t="s">
        <v>471</v>
      </c>
      <c r="C424" s="9">
        <v>0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3000</v>
      </c>
      <c r="Q424" s="9">
        <v>3000</v>
      </c>
      <c r="R424" s="9">
        <v>500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9">
        <v>0</v>
      </c>
      <c r="AR424" s="9">
        <v>0</v>
      </c>
    </row>
    <row r="425" spans="1:44" ht="15" customHeight="1" x14ac:dyDescent="0.55000000000000004">
      <c r="A425" s="7">
        <v>422</v>
      </c>
      <c r="B425" s="34" t="s">
        <v>472</v>
      </c>
      <c r="C425" s="9">
        <v>0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30000</v>
      </c>
      <c r="Q425" s="9">
        <v>30000</v>
      </c>
      <c r="R425" s="9">
        <v>5000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9">
        <v>0</v>
      </c>
      <c r="AR425" s="9">
        <v>0</v>
      </c>
    </row>
    <row r="426" spans="1:44" ht="15" customHeight="1" x14ac:dyDescent="0.55000000000000004">
      <c r="A426" s="7">
        <v>423</v>
      </c>
      <c r="B426" s="34" t="s">
        <v>473</v>
      </c>
      <c r="C426" s="9">
        <v>0</v>
      </c>
      <c r="D426" s="9">
        <v>0</v>
      </c>
      <c r="E426" s="9">
        <v>0</v>
      </c>
      <c r="F426" s="9">
        <v>0</v>
      </c>
      <c r="G426" s="9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1000</v>
      </c>
      <c r="Q426" s="9">
        <v>1000</v>
      </c>
      <c r="R426" s="9">
        <v>166.66666666666666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9">
        <v>0</v>
      </c>
      <c r="AR426" s="9">
        <v>0</v>
      </c>
    </row>
    <row r="427" spans="1:44" ht="15" customHeight="1" x14ac:dyDescent="0.55000000000000004">
      <c r="A427" s="7">
        <v>424</v>
      </c>
      <c r="B427" s="34" t="s">
        <v>474</v>
      </c>
      <c r="C427" s="9">
        <v>0</v>
      </c>
      <c r="D427" s="9">
        <v>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20000</v>
      </c>
      <c r="Q427" s="9">
        <v>20000</v>
      </c>
      <c r="R427" s="9">
        <v>3333.3333333333335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v>0</v>
      </c>
      <c r="AC427" s="9">
        <v>0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</row>
    <row r="428" spans="1:44" ht="15" customHeight="1" x14ac:dyDescent="0.55000000000000004">
      <c r="A428" s="7">
        <v>425</v>
      </c>
      <c r="B428" s="34" t="s">
        <v>475</v>
      </c>
      <c r="C428" s="9">
        <v>0</v>
      </c>
      <c r="D428" s="9">
        <v>0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v>0</v>
      </c>
      <c r="O428" s="9">
        <v>0</v>
      </c>
      <c r="P428" s="9">
        <v>10000</v>
      </c>
      <c r="Q428" s="9">
        <v>10000</v>
      </c>
      <c r="R428" s="9">
        <v>1666.6666666666667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  <c r="AC428" s="9">
        <v>0</v>
      </c>
      <c r="AD428" s="9">
        <v>0</v>
      </c>
      <c r="AE428" s="9">
        <v>0</v>
      </c>
      <c r="AF428" s="9">
        <v>0</v>
      </c>
      <c r="AG428" s="9">
        <v>0</v>
      </c>
      <c r="AH428" s="9">
        <v>0</v>
      </c>
      <c r="AI428" s="9">
        <v>0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9">
        <v>0</v>
      </c>
      <c r="AR428" s="9">
        <v>0</v>
      </c>
    </row>
    <row r="429" spans="1:44" ht="15" customHeight="1" x14ac:dyDescent="0.55000000000000004">
      <c r="A429" s="7">
        <v>426</v>
      </c>
      <c r="B429" s="34" t="s">
        <v>476</v>
      </c>
      <c r="C429" s="9">
        <v>0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9">
        <v>0</v>
      </c>
      <c r="K429" s="9">
        <v>0</v>
      </c>
      <c r="L429" s="9">
        <v>0</v>
      </c>
      <c r="M429" s="9">
        <v>0</v>
      </c>
      <c r="N429" s="9">
        <v>0</v>
      </c>
      <c r="O429" s="9">
        <v>0</v>
      </c>
      <c r="P429" s="9">
        <v>12000</v>
      </c>
      <c r="Q429" s="9">
        <v>12000</v>
      </c>
      <c r="R429" s="9">
        <v>2000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v>0</v>
      </c>
      <c r="AC429" s="9">
        <v>0</v>
      </c>
      <c r="AD429" s="9">
        <v>0</v>
      </c>
      <c r="AE429" s="9">
        <v>0</v>
      </c>
      <c r="AF429" s="9">
        <v>0</v>
      </c>
      <c r="AG429" s="9">
        <v>0</v>
      </c>
      <c r="AH429" s="9">
        <v>0</v>
      </c>
      <c r="AI429" s="9">
        <v>0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9">
        <v>0</v>
      </c>
      <c r="AR429" s="9">
        <v>0</v>
      </c>
    </row>
    <row r="430" spans="1:44" ht="15" customHeight="1" x14ac:dyDescent="0.55000000000000004">
      <c r="A430" s="7">
        <v>427</v>
      </c>
      <c r="B430" s="34" t="s">
        <v>477</v>
      </c>
      <c r="C430" s="9">
        <v>0</v>
      </c>
      <c r="D430" s="9">
        <v>0</v>
      </c>
      <c r="E430" s="9">
        <v>0</v>
      </c>
      <c r="F430" s="9">
        <v>0</v>
      </c>
      <c r="G430" s="9">
        <v>0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v>0</v>
      </c>
      <c r="O430" s="9">
        <v>0</v>
      </c>
      <c r="P430" s="9">
        <v>15000</v>
      </c>
      <c r="Q430" s="9">
        <v>15000</v>
      </c>
      <c r="R430" s="9">
        <v>2500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9">
        <v>0</v>
      </c>
      <c r="AA430" s="9">
        <v>0</v>
      </c>
      <c r="AB430" s="9">
        <v>0</v>
      </c>
      <c r="AC430" s="9">
        <v>0</v>
      </c>
      <c r="AD430" s="9">
        <v>0</v>
      </c>
      <c r="AE430" s="9">
        <v>0</v>
      </c>
      <c r="AF430" s="9">
        <v>0</v>
      </c>
      <c r="AG430" s="9">
        <v>0</v>
      </c>
      <c r="AH430" s="9">
        <v>0</v>
      </c>
      <c r="AI430" s="9">
        <v>0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9">
        <v>0</v>
      </c>
      <c r="AR430" s="9">
        <v>0</v>
      </c>
    </row>
    <row r="431" spans="1:44" ht="15" customHeight="1" x14ac:dyDescent="0.55000000000000004">
      <c r="A431" s="7">
        <v>428</v>
      </c>
      <c r="B431" s="34" t="s">
        <v>478</v>
      </c>
      <c r="C431" s="9">
        <v>0</v>
      </c>
      <c r="D431" s="9">
        <v>0</v>
      </c>
      <c r="E431" s="9">
        <v>0</v>
      </c>
      <c r="F431" s="9">
        <v>0</v>
      </c>
      <c r="G431" s="9">
        <v>0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v>0</v>
      </c>
      <c r="O431" s="9">
        <v>0</v>
      </c>
      <c r="P431" s="9">
        <v>20000</v>
      </c>
      <c r="Q431" s="9">
        <v>20000</v>
      </c>
      <c r="R431" s="9">
        <v>3333.3333333333335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v>0</v>
      </c>
      <c r="AC431" s="9">
        <v>0</v>
      </c>
      <c r="AD431" s="9">
        <v>0</v>
      </c>
      <c r="AE431" s="9">
        <v>0</v>
      </c>
      <c r="AF431" s="9">
        <v>0</v>
      </c>
      <c r="AG431" s="9">
        <v>0</v>
      </c>
      <c r="AH431" s="9">
        <v>0</v>
      </c>
      <c r="AI431" s="9">
        <v>0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9">
        <v>0</v>
      </c>
      <c r="AR431" s="9">
        <v>0</v>
      </c>
    </row>
    <row r="432" spans="1:44" ht="15" customHeight="1" x14ac:dyDescent="0.55000000000000004">
      <c r="A432" s="7">
        <v>429</v>
      </c>
      <c r="B432" s="34" t="s">
        <v>479</v>
      </c>
      <c r="C432" s="9">
        <v>90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v>0</v>
      </c>
      <c r="O432" s="9">
        <v>0</v>
      </c>
      <c r="P432" s="9">
        <v>0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0</v>
      </c>
      <c r="AB432" s="9">
        <v>0</v>
      </c>
      <c r="AC432" s="9">
        <v>0</v>
      </c>
      <c r="AD432" s="9">
        <v>0</v>
      </c>
      <c r="AE432" s="9">
        <v>0</v>
      </c>
      <c r="AF432" s="9">
        <v>0</v>
      </c>
      <c r="AG432" s="9">
        <v>0</v>
      </c>
      <c r="AH432" s="9">
        <v>0</v>
      </c>
      <c r="AI432" s="9">
        <v>0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9">
        <v>0</v>
      </c>
      <c r="AR432" s="9">
        <v>0</v>
      </c>
    </row>
    <row r="433" spans="1:44" ht="15" customHeight="1" x14ac:dyDescent="0.55000000000000004">
      <c r="A433" s="7">
        <v>430</v>
      </c>
      <c r="B433" s="34" t="s">
        <v>480</v>
      </c>
      <c r="C433" s="9">
        <v>0</v>
      </c>
      <c r="D433" s="9">
        <v>93.5</v>
      </c>
      <c r="E433" s="9">
        <v>0</v>
      </c>
      <c r="F433" s="9">
        <v>0</v>
      </c>
      <c r="G433" s="9">
        <v>0</v>
      </c>
      <c r="H433" s="9">
        <v>0</v>
      </c>
      <c r="I433" s="9">
        <v>0</v>
      </c>
      <c r="J433" s="9">
        <v>0</v>
      </c>
      <c r="K433" s="9">
        <v>0</v>
      </c>
      <c r="L433" s="9">
        <v>0</v>
      </c>
      <c r="M433" s="9">
        <v>0</v>
      </c>
      <c r="N433" s="9">
        <v>0</v>
      </c>
      <c r="O433" s="9">
        <v>0</v>
      </c>
      <c r="P433" s="9">
        <v>0</v>
      </c>
      <c r="Q433" s="9">
        <v>0</v>
      </c>
      <c r="R433" s="9">
        <v>0</v>
      </c>
      <c r="S433" s="9">
        <v>0</v>
      </c>
      <c r="T433" s="9">
        <v>0</v>
      </c>
      <c r="U433" s="9">
        <v>0</v>
      </c>
      <c r="V433" s="9">
        <v>0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v>0</v>
      </c>
      <c r="AC433" s="9">
        <f>2.5*1000</f>
        <v>2500</v>
      </c>
      <c r="AD433" s="9">
        <v>0</v>
      </c>
      <c r="AE433" s="9">
        <v>0</v>
      </c>
      <c r="AF433" s="9">
        <v>1.85</v>
      </c>
      <c r="AG433" s="9">
        <v>0</v>
      </c>
      <c r="AH433" s="9">
        <v>0</v>
      </c>
      <c r="AI433" s="9">
        <v>93.5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9">
        <v>0</v>
      </c>
      <c r="AR433" s="9">
        <v>0</v>
      </c>
    </row>
    <row r="434" spans="1:44" ht="18" x14ac:dyDescent="0.55000000000000004">
      <c r="A434" s="7">
        <v>431</v>
      </c>
      <c r="B434" s="8" t="s">
        <v>481</v>
      </c>
      <c r="C434" s="9">
        <v>0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v>0</v>
      </c>
      <c r="O434" s="9">
        <v>0</v>
      </c>
      <c r="P434" s="9">
        <v>100000</v>
      </c>
      <c r="Q434" s="9">
        <v>100000</v>
      </c>
      <c r="R434" s="9">
        <v>16666.666666666668</v>
      </c>
      <c r="S434" s="9">
        <v>0</v>
      </c>
      <c r="T434" s="9">
        <v>0</v>
      </c>
      <c r="U434" s="9">
        <v>0</v>
      </c>
      <c r="V434" s="9">
        <v>0</v>
      </c>
      <c r="W434" s="9">
        <v>0</v>
      </c>
      <c r="X434" s="9">
        <v>0</v>
      </c>
      <c r="Y434" s="9">
        <v>0</v>
      </c>
      <c r="Z434" s="9">
        <v>0</v>
      </c>
      <c r="AA434" s="9">
        <v>0</v>
      </c>
      <c r="AB434" s="9">
        <v>0</v>
      </c>
      <c r="AC434" s="9">
        <v>0</v>
      </c>
      <c r="AD434" s="9">
        <v>0</v>
      </c>
      <c r="AE434" s="9">
        <v>0</v>
      </c>
      <c r="AF434" s="9">
        <v>0</v>
      </c>
      <c r="AG434" s="9">
        <v>0</v>
      </c>
      <c r="AH434" s="9">
        <v>0</v>
      </c>
      <c r="AI434" s="9">
        <v>0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9">
        <v>0</v>
      </c>
      <c r="AR434" s="9">
        <v>0</v>
      </c>
    </row>
    <row r="435" spans="1:44" ht="18" x14ac:dyDescent="0.55000000000000004">
      <c r="A435" s="7">
        <v>432</v>
      </c>
      <c r="B435" s="34" t="s">
        <v>482</v>
      </c>
      <c r="C435" s="9">
        <v>0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9">
        <v>0</v>
      </c>
      <c r="K435" s="9">
        <v>0</v>
      </c>
      <c r="L435" s="9">
        <v>0</v>
      </c>
      <c r="M435" s="9">
        <v>0</v>
      </c>
      <c r="N435" s="9">
        <v>0</v>
      </c>
      <c r="O435" s="9">
        <v>0</v>
      </c>
      <c r="P435" s="9">
        <v>0</v>
      </c>
      <c r="Q435" s="9">
        <v>0</v>
      </c>
      <c r="R435" s="9">
        <v>0</v>
      </c>
      <c r="S435" s="9">
        <v>0</v>
      </c>
      <c r="T435" s="9">
        <v>0</v>
      </c>
      <c r="U435" s="9">
        <v>100</v>
      </c>
      <c r="V435" s="9">
        <v>100</v>
      </c>
      <c r="W435" s="9">
        <v>0</v>
      </c>
      <c r="X435" s="9">
        <v>0</v>
      </c>
      <c r="Y435" s="9">
        <v>0</v>
      </c>
      <c r="Z435" s="9">
        <v>0</v>
      </c>
      <c r="AA435" s="9">
        <v>0</v>
      </c>
      <c r="AB435" s="9">
        <v>0</v>
      </c>
      <c r="AC435" s="9">
        <v>0</v>
      </c>
      <c r="AD435" s="9">
        <v>0</v>
      </c>
      <c r="AE435" s="9">
        <v>0</v>
      </c>
      <c r="AF435" s="9">
        <v>0</v>
      </c>
      <c r="AG435" s="9">
        <v>0</v>
      </c>
      <c r="AH435" s="9">
        <v>0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9">
        <v>0</v>
      </c>
      <c r="AR435" s="9">
        <v>0</v>
      </c>
    </row>
    <row r="436" spans="1:44" ht="18" x14ac:dyDescent="0.55000000000000004">
      <c r="A436" s="7">
        <v>433</v>
      </c>
      <c r="B436" s="34" t="s">
        <v>483</v>
      </c>
      <c r="C436" s="9">
        <v>59.7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9">
        <v>0</v>
      </c>
      <c r="K436" s="9">
        <v>0</v>
      </c>
      <c r="L436" s="9">
        <v>40300</v>
      </c>
      <c r="M436" s="9">
        <v>0</v>
      </c>
      <c r="N436" s="9">
        <v>0</v>
      </c>
      <c r="O436" s="9">
        <v>0</v>
      </c>
      <c r="P436" s="9">
        <v>0</v>
      </c>
      <c r="Q436" s="9">
        <v>0</v>
      </c>
      <c r="R436" s="9">
        <v>0</v>
      </c>
      <c r="S436" s="9">
        <v>0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  <c r="Z436" s="9">
        <v>0</v>
      </c>
      <c r="AA436" s="9">
        <v>0</v>
      </c>
      <c r="AB436" s="9">
        <v>0</v>
      </c>
      <c r="AC436" s="9">
        <v>0</v>
      </c>
      <c r="AD436" s="9">
        <v>0</v>
      </c>
      <c r="AE436" s="9">
        <v>0</v>
      </c>
      <c r="AF436" s="9">
        <v>0</v>
      </c>
      <c r="AG436" s="9">
        <v>0</v>
      </c>
      <c r="AH436" s="9">
        <v>0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9">
        <v>0</v>
      </c>
      <c r="AR436" s="9">
        <v>0</v>
      </c>
    </row>
    <row r="437" spans="1:44" ht="15" customHeight="1" x14ac:dyDescent="0.55000000000000004">
      <c r="A437" s="7">
        <v>434</v>
      </c>
      <c r="B437" s="8" t="s">
        <v>484</v>
      </c>
      <c r="C437" s="9">
        <v>0</v>
      </c>
      <c r="D437" s="9">
        <v>0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9">
        <v>0</v>
      </c>
      <c r="AB437" s="9">
        <v>0</v>
      </c>
      <c r="AC437" s="9">
        <v>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9">
        <v>0</v>
      </c>
      <c r="AR437" s="9">
        <v>0</v>
      </c>
    </row>
  </sheetData>
  <autoFilter ref="A3:AR437" xr:uid="{CE46D584-AF31-496D-B79E-A6FBE3521A1C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bee33-077a-46d4-80d5-abd1b3a3b85b">
      <Value>1</Value>
    </TaxCatchAll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  <pb940a55b18746cdbb1d76ca362c0586 xmlns="0e0bee33-077a-46d4-80d5-abd1b3a3b85b">
      <Terms xmlns="http://schemas.microsoft.com/office/infopath/2007/PartnerControls"/>
    </pb940a55b18746cdbb1d76ca362c0586>
    <jf6c16bbf41b473ebe1e583d28d77907 xmlns="0e0bee33-077a-46d4-80d5-abd1b3a3b85b">
      <Terms xmlns="http://schemas.microsoft.com/office/infopath/2007/PartnerControls"/>
    </jf6c16bbf41b473ebe1e583d28d77907>
    <Related_x0020_project xmlns="0e0bee33-077a-46d4-80d5-abd1b3a3b85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53D740FCC8BF864BB5D492564AFD68C4" ma:contentTypeVersion="4" ma:contentTypeDescription="Files created by FSANZ including letters, draft documents and ideas for FSANZ business." ma:contentTypeScope="" ma:versionID="e34db73fd17463b84b7ced67cea2a0cd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6f93d702f3eab80ee550d07e302355ed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565dd1-cbe1-46d4-957f-65ea2fdcbfb0}" ma:internalName="TaxCatchAll" ma:showField="CatchAllData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c565dd1-cbe1-46d4-957f-65ea2fdcbfb0}" ma:internalName="TaxCatchAllLabel" ma:readOnly="true" ma:showField="CatchAllDataLabel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Props1.xml><?xml version="1.0" encoding="utf-8"?>
<ds:datastoreItem xmlns:ds="http://schemas.openxmlformats.org/officeDocument/2006/customXml" ds:itemID="{1D67CDD8-0493-4218-BB5D-4F8E43AE2E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24FA0-2EA4-47D9-80DB-A4CDBC01B9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0e0bee33-077a-46d4-80d5-abd1b3a3b85b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95CBD2C-BCA7-448A-B743-ADF6058E0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bee33-077a-46d4-80d5-abd1b3a3b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943C68-107A-4F5F-8166-FF388AFB608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Ingredient profiles</vt:lpstr>
    </vt:vector>
  </TitlesOfParts>
  <Manager/>
  <Company>Food Standards Australia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>[SEC=OFFICIAL]</cp:keywords>
  <dc:description/>
  <cp:revision/>
  <dcterms:created xsi:type="dcterms:W3CDTF">2023-12-19T05:38:23Z</dcterms:created>
  <dcterms:modified xsi:type="dcterms:W3CDTF">2025-08-28T05:19:30Z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0x010100F5F252698E4843DFA3EBBF7EC57E522A0053D740FCC8BF864BB5D492564AFD68C4</vt:lpwstr>
  </property>
  <property fmtid="{D5CDD505-2E9C-101B-9397-08002B2CF9AE}" pid="3" name="PM_Namespace">
    <vt:lpwstr>gov.au</vt:lpwstr>
  </property>
  <property fmtid="{D5CDD505-2E9C-101B-9397-08002B2CF9AE}" pid="4" name="PM_Caveats_Count">
    <vt:lpwstr>0</vt:lpwstr>
  </property>
  <property fmtid="{D5CDD505-2E9C-101B-9397-08002B2CF9AE}" pid="5" name="PM_Version">
    <vt:lpwstr>2018.4</vt:lpwstr>
  </property>
  <property fmtid="{D5CDD505-2E9C-101B-9397-08002B2CF9AE}" pid="6" name="PM_Note">
    <vt:lpwstr/>
  </property>
  <property fmtid="{D5CDD505-2E9C-101B-9397-08002B2CF9AE}" pid="7" name="PMHMAC">
    <vt:lpwstr>v=2022.1;a=SHA256;h=DCEC9B4EF4965BD64F959F1D517F46B18C942163FE17E48F666C53117F28D627</vt:lpwstr>
  </property>
  <property fmtid="{D5CDD505-2E9C-101B-9397-08002B2CF9AE}" pid="8" name="PM_Qualifier">
    <vt:lpwstr/>
  </property>
  <property fmtid="{D5CDD505-2E9C-101B-9397-08002B2CF9AE}" pid="9" name="PM_SecurityClassification">
    <vt:lpwstr>OFFICIAL</vt:lpwstr>
  </property>
  <property fmtid="{D5CDD505-2E9C-101B-9397-08002B2CF9AE}" pid="10" name="PM_ProtectiveMarkingValue_Header">
    <vt:lpwstr>OFFICIAL</vt:lpwstr>
  </property>
  <property fmtid="{D5CDD505-2E9C-101B-9397-08002B2CF9AE}" pid="11" name="PM_OriginationTimeStamp">
    <vt:lpwstr>2025-08-28T05:19:07Z</vt:lpwstr>
  </property>
  <property fmtid="{D5CDD505-2E9C-101B-9397-08002B2CF9AE}" pid="12" name="PM_Markers">
    <vt:lpwstr/>
  </property>
  <property fmtid="{D5CDD505-2E9C-101B-9397-08002B2CF9AE}" pid="13" name="PM_InsertionValue">
    <vt:lpwstr>OFFICIAL</vt:lpwstr>
  </property>
  <property fmtid="{D5CDD505-2E9C-101B-9397-08002B2CF9AE}" pid="14" name="PM_Originator_Hash_SHA1">
    <vt:lpwstr>D7DCD9F9A4D63B8D91CDDA61CC122B490E9E0EE7</vt:lpwstr>
  </property>
  <property fmtid="{D5CDD505-2E9C-101B-9397-08002B2CF9AE}" pid="15" name="PM_DisplayValueSecClassificationWithQualifier">
    <vt:lpwstr>OFFICIAL</vt:lpwstr>
  </property>
  <property fmtid="{D5CDD505-2E9C-101B-9397-08002B2CF9AE}" pid="16" name="PM_Originating_FileId">
    <vt:lpwstr>5A6C2C3C28614737AE730B369A617675</vt:lpwstr>
  </property>
  <property fmtid="{D5CDD505-2E9C-101B-9397-08002B2CF9AE}" pid="17" name="PM_ProtectiveMarkingValue_Footer">
    <vt:lpwstr>OFFICIAL</vt:lpwstr>
  </property>
  <property fmtid="{D5CDD505-2E9C-101B-9397-08002B2CF9AE}" pid="18" name="PM_ProtectiveMarkingImage_Header">
    <vt:lpwstr>C:\Program Files\Common Files\janusNET Shared\janusSEAL\Images\DocumentSlashBlue.png</vt:lpwstr>
  </property>
  <property fmtid="{D5CDD505-2E9C-101B-9397-08002B2CF9AE}" pid="19" name="PM_ProtectiveMarkingImage_Footer">
    <vt:lpwstr>C:\Program Files\Common Files\janusNET Shared\janusSEAL\Images\DocumentSlashBlue.png</vt:lpwstr>
  </property>
  <property fmtid="{D5CDD505-2E9C-101B-9397-08002B2CF9AE}" pid="20" name="PM_Display">
    <vt:lpwstr>OFFICIAL</vt:lpwstr>
  </property>
  <property fmtid="{D5CDD505-2E9C-101B-9397-08002B2CF9AE}" pid="21" name="PM_OriginatorUserAccountName_SHA256">
    <vt:lpwstr>A079AAD34ED7E6AF88EF3DBE99D94FDD90663767E84259F9DA318F3B2906C8FE</vt:lpwstr>
  </property>
  <property fmtid="{D5CDD505-2E9C-101B-9397-08002B2CF9AE}" pid="22" name="PM_OriginatorDomainName_SHA256">
    <vt:lpwstr>1728E66681E435764AE865ABE664C38F2A2F6D4B1DC4AC4803028F4FC406745D</vt:lpwstr>
  </property>
  <property fmtid="{D5CDD505-2E9C-101B-9397-08002B2CF9AE}" pid="23" name="PMUuid">
    <vt:lpwstr>v=2022.2;d=gov.au;g=46DD6D7C-8107-577B-BC6E-F348953B2E44</vt:lpwstr>
  </property>
  <property fmtid="{D5CDD505-2E9C-101B-9397-08002B2CF9AE}" pid="24" name="PM_Hash_Version">
    <vt:lpwstr>2022.1</vt:lpwstr>
  </property>
  <property fmtid="{D5CDD505-2E9C-101B-9397-08002B2CF9AE}" pid="25" name="PM_Hash_Salt_Prev">
    <vt:lpwstr>DC9251833F8A763BEA6786E98FDF4AFB</vt:lpwstr>
  </property>
  <property fmtid="{D5CDD505-2E9C-101B-9397-08002B2CF9AE}" pid="26" name="PM_Hash_Salt">
    <vt:lpwstr>A0C550250C2DA044D45FB1A079378C83</vt:lpwstr>
  </property>
  <property fmtid="{D5CDD505-2E9C-101B-9397-08002B2CF9AE}" pid="27" name="PM_Hash_SHA1">
    <vt:lpwstr>260967F60FFB5C857DE61A9A627FE6AB2C7FC1AD</vt:lpwstr>
  </property>
  <property fmtid="{D5CDD505-2E9C-101B-9397-08002B2CF9AE}" pid="28" name="PM_PrintOutPlacement_XLS">
    <vt:lpwstr>CenterFooter,CenterHeader</vt:lpwstr>
  </property>
  <property fmtid="{D5CDD505-2E9C-101B-9397-08002B2CF9AE}" pid="29" name="pd3a3559ef84480a8025c4c7bb6e6dee">
    <vt:lpwstr/>
  </property>
  <property fmtid="{D5CDD505-2E9C-101B-9397-08002B2CF9AE}" pid="30" name="h46016694f704d158a57d0b5238c000e">
    <vt:lpwstr/>
  </property>
  <property fmtid="{D5CDD505-2E9C-101B-9397-08002B2CF9AE}" pid="31" name="Data Privacy">
    <vt:lpwstr/>
  </property>
  <property fmtid="{D5CDD505-2E9C-101B-9397-08002B2CF9AE}" pid="32" name="MediaServiceImageTags">
    <vt:lpwstr/>
  </property>
  <property fmtid="{D5CDD505-2E9C-101B-9397-08002B2CF9AE}" pid="33" name="Data Accessibility">
    <vt:lpwstr/>
  </property>
  <property fmtid="{D5CDD505-2E9C-101B-9397-08002B2CF9AE}" pid="34" name="Access">
    <vt:lpwstr/>
  </property>
  <property fmtid="{D5CDD505-2E9C-101B-9397-08002B2CF9AE}" pid="35" name="Classification">
    <vt:lpwstr>1;#OFFICIAL|3776503d-ed4e-4d70-8dfd-8e17b238523b</vt:lpwstr>
  </property>
  <property fmtid="{D5CDD505-2E9C-101B-9397-08002B2CF9AE}" pid="36" name="o2e94e0b7bb742308b3aec7384781dc0">
    <vt:lpwstr/>
  </property>
  <property fmtid="{D5CDD505-2E9C-101B-9397-08002B2CF9AE}" pid="37" name="Data Category">
    <vt:lpwstr/>
  </property>
  <property fmtid="{D5CDD505-2E9C-101B-9397-08002B2CF9AE}" pid="38" name="lcf76f155ced4ddcb4097134ff3c332f">
    <vt:lpwstr/>
  </property>
  <property fmtid="{D5CDD505-2E9C-101B-9397-08002B2CF9AE}" pid="39" name="BCS">
    <vt:lpwstr/>
  </property>
  <property fmtid="{D5CDD505-2E9C-101B-9397-08002B2CF9AE}" pid="40" name="PM_SecurityClassification_Prev">
    <vt:lpwstr>OFFICIAL</vt:lpwstr>
  </property>
  <property fmtid="{D5CDD505-2E9C-101B-9397-08002B2CF9AE}" pid="41" name="PM_Qualifier_Prev">
    <vt:lpwstr/>
  </property>
  <property fmtid="{D5CDD505-2E9C-101B-9397-08002B2CF9AE}" pid="42" name="bjDocumentLabelXML-0">
    <vt:lpwstr>ent xmlns="" uid="dd6c74cc-0de9-4a0a-85ef-439e2ceecf74" value=""/&gt;&lt;/sisl&gt;</vt:lpwstr>
  </property>
  <property fmtid="{D5CDD505-2E9C-101B-9397-08002B2CF9AE}" pid="43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44" name="Data_x0020_Privacy">
    <vt:lpwstr/>
  </property>
  <property fmtid="{D5CDD505-2E9C-101B-9397-08002B2CF9AE}" pid="45" name="Data_x0020_Accessibility">
    <vt:lpwstr/>
  </property>
  <property fmtid="{D5CDD505-2E9C-101B-9397-08002B2CF9AE}" pid="46" name="Data_x0020_Category">
    <vt:lpwstr/>
  </property>
  <property fmtid="{D5CDD505-2E9C-101B-9397-08002B2CF9AE}" pid="47" name="PM_Expires">
    <vt:lpwstr/>
  </property>
  <property fmtid="{D5CDD505-2E9C-101B-9397-08002B2CF9AE}" pid="48" name="PM_DownTo">
    <vt:lpwstr/>
  </property>
</Properties>
</file>